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ounting &amp; Finance (Acct I)\"/>
    </mc:Choice>
  </mc:AlternateContent>
  <bookViews>
    <workbookView xWindow="0" yWindow="0" windowWidth="8910" windowHeight="4050"/>
  </bookViews>
  <sheets>
    <sheet name="Calculating Payroll" sheetId="2" r:id="rId1"/>
    <sheet name="Anita's Paystub" sheetId="4" r:id="rId2"/>
  </sheets>
  <definedNames>
    <definedName name="_xlnm.Print_Area" localSheetId="1">'Anita''s Paystub'!$A$1:$K$52</definedName>
    <definedName name="_xlnm.Print_Area" localSheetId="0">'Calculating Payroll'!$A$1:$M$120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4" l="1"/>
  <c r="F27" i="4"/>
  <c r="E27" i="4"/>
  <c r="D27" i="4"/>
</calcChain>
</file>

<file path=xl/sharedStrings.xml><?xml version="1.0" encoding="utf-8"?>
<sst xmlns="http://schemas.openxmlformats.org/spreadsheetml/2006/main" count="266" uniqueCount="180">
  <si>
    <t>Payroll - Calculating Pay</t>
  </si>
  <si>
    <t xml:space="preserve">  Lesson 20.4.1</t>
  </si>
  <si>
    <t>Name: ______________</t>
  </si>
  <si>
    <t>Calculating Gross Pay</t>
  </si>
  <si>
    <r>
      <rPr>
        <b/>
        <sz val="11"/>
        <color theme="1"/>
        <rFont val="Calibri"/>
        <family val="2"/>
        <scheme val="minor"/>
      </rPr>
      <t xml:space="preserve">File Name: </t>
    </r>
    <r>
      <rPr>
        <sz val="11"/>
        <color theme="1"/>
        <rFont val="Calibri"/>
        <family val="2"/>
        <scheme val="minor"/>
      </rPr>
      <t xml:space="preserve"> Payroll Records</t>
    </r>
  </si>
  <si>
    <t>DIRECTIONS:</t>
  </si>
  <si>
    <t>Calculate the gross pay for each employee.</t>
  </si>
  <si>
    <t>2 pts</t>
  </si>
  <si>
    <t>Employee</t>
  </si>
  <si>
    <t>Hours Worked</t>
  </si>
  <si>
    <t>Hourly Wage</t>
  </si>
  <si>
    <t>Gross Pay</t>
  </si>
  <si>
    <t>Computing OvertimeRate</t>
  </si>
  <si>
    <t>Calculate the overtime rate for each employee.</t>
  </si>
  <si>
    <t>Regular Rate</t>
  </si>
  <si>
    <t>Overtime
Rate</t>
  </si>
  <si>
    <t>Computing Commission</t>
  </si>
  <si>
    <t>Compute the monthly commission for each employee.</t>
  </si>
  <si>
    <t>Monthly Sales</t>
  </si>
  <si>
    <t>Commission
Rate</t>
  </si>
  <si>
    <t>Commission
Amount</t>
  </si>
  <si>
    <t>Gross Pay with Regular &amp; Overtime Pay</t>
  </si>
  <si>
    <t>Use the chart to determine the amount of regular hours, regular pay, overtime hours, overtime pay, and gross pay each employee earned.</t>
  </si>
  <si>
    <t>10 pts</t>
  </si>
  <si>
    <t>M</t>
  </si>
  <si>
    <t>T</t>
  </si>
  <si>
    <t>W</t>
  </si>
  <si>
    <t>R</t>
  </si>
  <si>
    <t>F</t>
  </si>
  <si>
    <t>S</t>
  </si>
  <si>
    <t>Hourly
Wage</t>
  </si>
  <si>
    <t>Reg
Hrs</t>
  </si>
  <si>
    <t>Reg
Pay</t>
  </si>
  <si>
    <t>OT
Hrs</t>
  </si>
  <si>
    <t>OT
Pay</t>
  </si>
  <si>
    <t>Gross
Pay</t>
  </si>
  <si>
    <t>Allen, M</t>
  </si>
  <si>
    <t>Porter, J</t>
  </si>
  <si>
    <t>Collins, I</t>
  </si>
  <si>
    <t>Thom, S</t>
  </si>
  <si>
    <t>Nate, W</t>
  </si>
  <si>
    <t>More Gross and Overtime Pay</t>
  </si>
  <si>
    <t>For each employee, calculate the overtime rate based on the regular pay rate. Then, calculate the regular and overtime earnings and total gross earnings.</t>
  </si>
  <si>
    <t>Employee
Number</t>
  </si>
  <si>
    <t>Regular
Rate</t>
  </si>
  <si>
    <t>OT
Rate</t>
  </si>
  <si>
    <t>Earnings</t>
  </si>
  <si>
    <t>Total Gross
Earnings</t>
  </si>
  <si>
    <t>Regular</t>
  </si>
  <si>
    <t>OT</t>
  </si>
  <si>
    <t>Overtime</t>
  </si>
  <si>
    <t>SHOW WORK / USE FORMULAS</t>
  </si>
  <si>
    <t>Federal Taxes</t>
  </si>
  <si>
    <t>20.4.6</t>
  </si>
  <si>
    <t>pg. 376</t>
  </si>
  <si>
    <t>Time Card Number</t>
  </si>
  <si>
    <t>Number of Allowances</t>
  </si>
  <si>
    <t>Number of
Allowances</t>
  </si>
  <si>
    <t>Marital
Status</t>
  </si>
  <si>
    <t>Wages</t>
  </si>
  <si>
    <t>Federal Withholding Tax</t>
  </si>
  <si>
    <t>Use the link below to find Federal Withholding Tax</t>
  </si>
  <si>
    <t>pg. 377</t>
  </si>
  <si>
    <t>Gross Pay Deductions</t>
  </si>
  <si>
    <t>20.4.8</t>
  </si>
  <si>
    <t>pg. 378</t>
  </si>
  <si>
    <t>Time
Card
Number</t>
  </si>
  <si>
    <t>Federal Withholding
Tax</t>
  </si>
  <si>
    <t>Social Security</t>
  </si>
  <si>
    <t>Medicare</t>
  </si>
  <si>
    <t>20.4.9</t>
  </si>
  <si>
    <t>Computing Gross and Net Pay</t>
  </si>
  <si>
    <t>Compute the gross pay and the net pay for each employee.</t>
  </si>
  <si>
    <t>Employee
Name</t>
  </si>
  <si>
    <t>Hourly
Rate</t>
  </si>
  <si>
    <t>Hours
Worked</t>
  </si>
  <si>
    <t>Taxes
Withheld</t>
  </si>
  <si>
    <t>Net
Pay</t>
  </si>
  <si>
    <t>FORD</t>
  </si>
  <si>
    <t>SMITH</t>
  </si>
  <si>
    <t>BELL</t>
  </si>
  <si>
    <t>CARTER</t>
  </si>
  <si>
    <t>JONES</t>
  </si>
  <si>
    <t>HARGROVE</t>
  </si>
  <si>
    <t>AARON</t>
  </si>
  <si>
    <t>EDWARDS</t>
  </si>
  <si>
    <t>BENNETT</t>
  </si>
  <si>
    <t>DAVIS</t>
  </si>
  <si>
    <t>BIGGS</t>
  </si>
  <si>
    <t>DUNCAN</t>
  </si>
  <si>
    <t>EVANS</t>
  </si>
  <si>
    <t>ADAMS</t>
  </si>
  <si>
    <t>WORTH</t>
  </si>
  <si>
    <t>FUTRELL</t>
  </si>
  <si>
    <t>SAMS</t>
  </si>
  <si>
    <t>LANELY</t>
  </si>
  <si>
    <t>SIMMONS</t>
  </si>
  <si>
    <t>20.4.5</t>
  </si>
  <si>
    <t>20.4.4</t>
  </si>
  <si>
    <t>20.4.3</t>
  </si>
  <si>
    <t>20.4.2</t>
  </si>
  <si>
    <r>
      <t>Learning Target</t>
    </r>
    <r>
      <rPr>
        <b/>
        <sz val="16"/>
        <color rgb="FF000000"/>
        <rFont val="Calibri"/>
        <family val="2"/>
        <scheme val="minor"/>
      </rPr>
      <t xml:space="preserve">: </t>
    </r>
  </si>
  <si>
    <t>I will analyze &amp; calculate gross and net pay using time cards.</t>
  </si>
  <si>
    <t>Examining Paystubs</t>
  </si>
  <si>
    <t xml:space="preserve">  Lesson 19.4.1</t>
  </si>
  <si>
    <t>Pgs. 360 - 378</t>
  </si>
  <si>
    <t>Overtime Rate:</t>
  </si>
  <si>
    <t>Overtime Worked</t>
  </si>
  <si>
    <t>Totals:</t>
  </si>
  <si>
    <t>School District Withholding</t>
  </si>
  <si>
    <t>Current</t>
  </si>
  <si>
    <t>Year-to-date</t>
  </si>
  <si>
    <t>ABC Company</t>
  </si>
  <si>
    <t>1234 Making Money Blvd</t>
  </si>
  <si>
    <t>St. Paul, MN 55555</t>
  </si>
  <si>
    <t>Anita Job</t>
  </si>
  <si>
    <t>127 Sparkle Avenue</t>
  </si>
  <si>
    <t>Pay:</t>
  </si>
  <si>
    <t>Pay Beginning Date:</t>
  </si>
  <si>
    <t>Pay Ending Date:</t>
  </si>
  <si>
    <t>Weekly</t>
  </si>
  <si>
    <t>Union Number:</t>
  </si>
  <si>
    <t>Check Number</t>
  </si>
  <si>
    <t>Check Number:</t>
  </si>
  <si>
    <t>Check Date:</t>
  </si>
  <si>
    <t>Employee Number:</t>
  </si>
  <si>
    <t>Department:</t>
  </si>
  <si>
    <t>Logistics</t>
  </si>
  <si>
    <t>Job Title:</t>
  </si>
  <si>
    <t>Hourly Rate:</t>
  </si>
  <si>
    <t>Tax Data</t>
  </si>
  <si>
    <t>Federal</t>
  </si>
  <si>
    <t>State</t>
  </si>
  <si>
    <t>Marital Status</t>
  </si>
  <si>
    <t>Single</t>
  </si>
  <si>
    <t>Allowances (exemptions)</t>
  </si>
  <si>
    <t>Additional Amount WH</t>
  </si>
  <si>
    <t>Year-to-Date</t>
  </si>
  <si>
    <t>Descriptions</t>
  </si>
  <si>
    <t>Rate</t>
  </si>
  <si>
    <t>Hours</t>
  </si>
  <si>
    <t>Description</t>
  </si>
  <si>
    <t>Union 9999 Member</t>
  </si>
  <si>
    <t>Regular Time Worked</t>
  </si>
  <si>
    <t>Vacation Hours Taken</t>
  </si>
  <si>
    <t>Sick Hours Taken</t>
  </si>
  <si>
    <t>Holiday</t>
  </si>
  <si>
    <t>Health Savings Account</t>
  </si>
  <si>
    <t xml:space="preserve">      (before-tax)</t>
  </si>
  <si>
    <t>Federal Withholding</t>
  </si>
  <si>
    <t>MN State Withholding</t>
  </si>
  <si>
    <t>St. Paul Local Withholding</t>
  </si>
  <si>
    <t>Employer's Contribution:</t>
  </si>
  <si>
    <t>Medical Insurance</t>
  </si>
  <si>
    <t>Life Insurance</t>
  </si>
  <si>
    <t>Paycheck Summary</t>
  </si>
  <si>
    <t>Gross Earnings</t>
  </si>
  <si>
    <t>Federal Taxable Gross</t>
  </si>
  <si>
    <t>Total Taxes</t>
  </si>
  <si>
    <t>Total Deductions</t>
  </si>
  <si>
    <t>Net Pay</t>
  </si>
  <si>
    <t>Annual Leave</t>
  </si>
  <si>
    <t>Start Balance</t>
  </si>
  <si>
    <t>+Earned</t>
  </si>
  <si>
    <t>-Taken</t>
  </si>
  <si>
    <t>Ending Balance</t>
  </si>
  <si>
    <t>Sick Leave</t>
  </si>
  <si>
    <t>Total Electronic Deposit</t>
  </si>
  <si>
    <t>to JP Morgan Chase</t>
  </si>
  <si>
    <t>Bank ending 2222</t>
  </si>
  <si>
    <t>Total Deposit</t>
  </si>
  <si>
    <t>Pgs. 369-370</t>
  </si>
  <si>
    <t>Based on the information provided (HANDOUT, pg. 369) complete Anita’s paycheck stub below.</t>
  </si>
  <si>
    <t>Executive Assistant</t>
  </si>
  <si>
    <t>44 pts</t>
  </si>
  <si>
    <t xml:space="preserve">        - 20.4.8</t>
  </si>
  <si>
    <t>Use the wage bracket tables for income tax withholding available on pages 48-51 of the guide at http://www.irs.gov/pub/irs-pdf/p15.pdf to determine the federal withholding tax for each employee based on the individual’s allowances, marital status, and gross wages. Assume that the employees are all paid weekly.</t>
  </si>
  <si>
    <t>The form below shows the total wages, marital status, and withholding allowances for ten employees. Use the wage bracket tables for income tax withholding available on pages 48-51 of the guide at http://www.irs.gov/pub/irs-pdf/p15.pdf to determine the amount of federal taxes withheld. Use a Social Security tax rate of 6.2% and a Medicare tax rate of 1.45% to determine proper withholdings.</t>
  </si>
  <si>
    <t>SPRING 2020</t>
  </si>
  <si>
    <t>https://www.irs.gov/pub/irs-pdf/p15t.pdf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</si>
</sst>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2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C00000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Times New Roman"/>
      <family val="1"/>
    </font>
    <font>
      <b/>
      <sz val="18"/>
      <color rgb="FFFFFF00"/>
      <name val="TI-83p Mini Sans"/>
    </font>
    <font>
      <b/>
      <u/>
      <sz val="20"/>
      <color rgb="FFFFFF00"/>
      <name val="TI-83p Mini Sans"/>
    </font>
    <font>
      <b/>
      <sz val="16"/>
      <color theme="1"/>
      <name val="Calibri"/>
      <family val="2"/>
      <scheme val="minor"/>
    </font>
    <font>
      <b/>
      <sz val="20"/>
      <color rgb="FFFFFF00"/>
      <name val="TI-83p Mini Sans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CC33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1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1" applyNumberFormat="1" applyFont="1"/>
    <xf numFmtId="0" fontId="6" fillId="2" borderId="0" xfId="0" applyFont="1" applyFill="1" applyAlignment="1">
      <alignment wrapText="1"/>
    </xf>
    <xf numFmtId="0" fontId="4" fillId="0" borderId="0" xfId="0" applyFont="1" applyAlignment="1">
      <alignment horizontal="left" vertical="center" wrapText="1"/>
    </xf>
    <xf numFmtId="164" fontId="0" fillId="3" borderId="0" xfId="1" applyNumberFormat="1" applyFont="1" applyFill="1"/>
    <xf numFmtId="0" fontId="3" fillId="0" borderId="0" xfId="0" applyFont="1" applyAlignment="1">
      <alignment horizontal="center" vertical="center"/>
    </xf>
    <xf numFmtId="164" fontId="7" fillId="2" borderId="0" xfId="1" applyNumberFormat="1" applyFont="1" applyFill="1" applyAlignment="1">
      <alignment horizontal="left"/>
    </xf>
    <xf numFmtId="0" fontId="0" fillId="0" borderId="0" xfId="0" applyFont="1" applyBorder="1"/>
    <xf numFmtId="0" fontId="0" fillId="2" borderId="0" xfId="0" applyFont="1" applyFill="1" applyBorder="1"/>
    <xf numFmtId="0" fontId="13" fillId="4" borderId="1" xfId="0" applyFont="1" applyFill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1" xfId="3" applyNumberFormat="1" applyFont="1" applyBorder="1"/>
    <xf numFmtId="0" fontId="0" fillId="5" borderId="1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5" fontId="0" fillId="0" borderId="1" xfId="3" applyNumberFormat="1" applyFont="1" applyBorder="1" applyAlignment="1">
      <alignment horizontal="center"/>
    </xf>
    <xf numFmtId="165" fontId="12" fillId="5" borderId="1" xfId="3" applyNumberFormat="1" applyFont="1" applyFill="1" applyBorder="1" applyAlignment="1">
      <alignment horizontal="center"/>
    </xf>
    <xf numFmtId="165" fontId="0" fillId="5" borderId="1" xfId="3" applyNumberFormat="1" applyFont="1" applyFill="1" applyBorder="1" applyAlignment="1">
      <alignment horizontal="center"/>
    </xf>
    <xf numFmtId="166" fontId="0" fillId="0" borderId="1" xfId="3" applyNumberFormat="1" applyFont="1" applyBorder="1" applyAlignment="1">
      <alignment horizontal="center"/>
    </xf>
    <xf numFmtId="10" fontId="0" fillId="0" borderId="1" xfId="2" applyNumberFormat="1" applyFont="1" applyBorder="1"/>
    <xf numFmtId="0" fontId="13" fillId="4" borderId="1" xfId="0" applyFont="1" applyFill="1" applyBorder="1" applyAlignment="1">
      <alignment horizontal="center" vertical="center" wrapText="1"/>
    </xf>
    <xf numFmtId="164" fontId="13" fillId="4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/>
    </xf>
    <xf numFmtId="0" fontId="12" fillId="5" borderId="1" xfId="1" applyNumberFormat="1" applyFont="1" applyFill="1" applyBorder="1" applyAlignment="1">
      <alignment horizontal="center"/>
    </xf>
    <xf numFmtId="0" fontId="0" fillId="5" borderId="1" xfId="1" applyNumberFormat="1" applyFont="1" applyFill="1" applyBorder="1" applyAlignment="1">
      <alignment horizontal="center"/>
    </xf>
    <xf numFmtId="0" fontId="10" fillId="3" borderId="0" xfId="0" applyFont="1" applyFill="1"/>
    <xf numFmtId="0" fontId="0" fillId="0" borderId="6" xfId="1" applyNumberFormat="1" applyFont="1" applyBorder="1" applyAlignment="1">
      <alignment horizontal="center"/>
    </xf>
    <xf numFmtId="0" fontId="0" fillId="5" borderId="6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1" applyNumberFormat="1" applyFont="1" applyBorder="1" applyAlignment="1">
      <alignment horizontal="center"/>
    </xf>
    <xf numFmtId="0" fontId="0" fillId="0" borderId="14" xfId="1" applyNumberFormat="1" applyFont="1" applyBorder="1" applyAlignment="1">
      <alignment horizont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0" fillId="0" borderId="9" xfId="3" applyNumberFormat="1" applyFont="1" applyBorder="1" applyAlignment="1">
      <alignment horizontal="center"/>
    </xf>
    <xf numFmtId="165" fontId="0" fillId="5" borderId="10" xfId="3" applyNumberFormat="1" applyFont="1" applyFill="1" applyBorder="1" applyAlignment="1">
      <alignment horizontal="center"/>
    </xf>
    <xf numFmtId="165" fontId="0" fillId="0" borderId="10" xfId="3" applyNumberFormat="1" applyFont="1" applyBorder="1" applyAlignment="1">
      <alignment horizontal="center"/>
    </xf>
    <xf numFmtId="165" fontId="0" fillId="0" borderId="11" xfId="3" applyNumberFormat="1" applyFont="1" applyBorder="1" applyAlignment="1">
      <alignment horizontal="center"/>
    </xf>
    <xf numFmtId="0" fontId="2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65" fontId="0" fillId="6" borderId="1" xfId="3" applyNumberFormat="1" applyFont="1" applyFill="1" applyBorder="1"/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166" fontId="12" fillId="6" borderId="1" xfId="3" applyNumberFormat="1" applyFont="1" applyFill="1" applyBorder="1" applyAlignment="1">
      <alignment horizontal="center"/>
    </xf>
    <xf numFmtId="10" fontId="0" fillId="6" borderId="1" xfId="2" applyNumberFormat="1" applyFont="1" applyFill="1" applyBorder="1"/>
    <xf numFmtId="166" fontId="0" fillId="6" borderId="1" xfId="3" applyNumberFormat="1" applyFont="1" applyFill="1" applyBorder="1" applyAlignment="1">
      <alignment horizontal="center"/>
    </xf>
    <xf numFmtId="43" fontId="0" fillId="6" borderId="1" xfId="1" applyNumberFormat="1" applyFont="1" applyFill="1" applyBorder="1"/>
    <xf numFmtId="165" fontId="0" fillId="6" borderId="1" xfId="3" applyNumberFormat="1" applyFont="1" applyFill="1" applyBorder="1" applyAlignment="1">
      <alignment horizontal="center"/>
    </xf>
    <xf numFmtId="43" fontId="0" fillId="6" borderId="1" xfId="1" applyNumberFormat="1" applyFont="1" applyFill="1" applyBorder="1" applyAlignment="1">
      <alignment horizontal="center"/>
    </xf>
    <xf numFmtId="43" fontId="12" fillId="6" borderId="1" xfId="1" applyNumberFormat="1" applyFont="1" applyFill="1" applyBorder="1" applyAlignment="1">
      <alignment horizontal="center"/>
    </xf>
    <xf numFmtId="0" fontId="12" fillId="6" borderId="1" xfId="1" applyNumberFormat="1" applyFont="1" applyFill="1" applyBorder="1" applyAlignment="1">
      <alignment horizontal="center"/>
    </xf>
    <xf numFmtId="0" fontId="0" fillId="6" borderId="1" xfId="1" applyNumberFormat="1" applyFont="1" applyFill="1" applyBorder="1" applyAlignment="1">
      <alignment horizontal="center"/>
    </xf>
    <xf numFmtId="165" fontId="12" fillId="6" borderId="1" xfId="3" applyNumberFormat="1" applyFont="1" applyFill="1" applyBorder="1" applyAlignment="1">
      <alignment horizontal="center"/>
    </xf>
    <xf numFmtId="165" fontId="0" fillId="6" borderId="5" xfId="1" applyNumberFormat="1" applyFont="1" applyFill="1" applyBorder="1" applyAlignment="1">
      <alignment horizontal="center"/>
    </xf>
    <xf numFmtId="165" fontId="0" fillId="6" borderId="5" xfId="3" applyNumberFormat="1" applyFont="1" applyFill="1" applyBorder="1" applyAlignment="1">
      <alignment horizontal="center"/>
    </xf>
    <xf numFmtId="0" fontId="0" fillId="6" borderId="6" xfId="1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9" fillId="0" borderId="0" xfId="4" applyBorder="1"/>
    <xf numFmtId="0" fontId="0" fillId="6" borderId="6" xfId="1" applyNumberFormat="1" applyFont="1" applyFill="1" applyBorder="1" applyAlignment="1">
      <alignment horizontal="center" wrapText="1"/>
    </xf>
    <xf numFmtId="165" fontId="0" fillId="6" borderId="14" xfId="1" applyNumberFormat="1" applyFont="1" applyFill="1" applyBorder="1" applyAlignment="1">
      <alignment horizontal="center"/>
    </xf>
    <xf numFmtId="165" fontId="12" fillId="6" borderId="1" xfId="1" applyNumberFormat="1" applyFont="1" applyFill="1" applyBorder="1" applyAlignment="1">
      <alignment horizontal="center"/>
    </xf>
    <xf numFmtId="165" fontId="0" fillId="6" borderId="6" xfId="1" applyNumberFormat="1" applyFont="1" applyFill="1" applyBorder="1" applyAlignment="1">
      <alignment horizontal="center"/>
    </xf>
    <xf numFmtId="165" fontId="0" fillId="6" borderId="1" xfId="1" applyNumberFormat="1" applyFont="1" applyFill="1" applyBorder="1" applyAlignment="1">
      <alignment horizontal="center"/>
    </xf>
    <xf numFmtId="0" fontId="0" fillId="0" borderId="1" xfId="3" applyNumberFormat="1" applyFont="1" applyBorder="1" applyAlignment="1">
      <alignment horizontal="center"/>
    </xf>
    <xf numFmtId="0" fontId="0" fillId="6" borderId="1" xfId="3" applyNumberFormat="1" applyFont="1" applyFill="1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Font="1" applyBorder="1"/>
    <xf numFmtId="0" fontId="2" fillId="0" borderId="27" xfId="0" applyFont="1" applyBorder="1"/>
    <xf numFmtId="0" fontId="0" fillId="0" borderId="28" xfId="0" applyBorder="1"/>
    <xf numFmtId="164" fontId="0" fillId="0" borderId="28" xfId="1" applyNumberFormat="1" applyFont="1" applyBorder="1"/>
    <xf numFmtId="0" fontId="2" fillId="0" borderId="28" xfId="0" applyFont="1" applyBorder="1"/>
    <xf numFmtId="0" fontId="0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" xfId="0" applyBorder="1"/>
    <xf numFmtId="0" fontId="0" fillId="0" borderId="32" xfId="0" applyBorder="1"/>
    <xf numFmtId="164" fontId="0" fillId="0" borderId="32" xfId="1" applyNumberFormat="1" applyFont="1" applyBorder="1"/>
    <xf numFmtId="0" fontId="0" fillId="0" borderId="32" xfId="0" applyFont="1" applyBorder="1"/>
    <xf numFmtId="0" fontId="0" fillId="0" borderId="4" xfId="0" applyBorder="1"/>
    <xf numFmtId="0" fontId="0" fillId="0" borderId="33" xfId="0" applyBorder="1"/>
    <xf numFmtId="0" fontId="0" fillId="0" borderId="34" xfId="0" applyBorder="1"/>
    <xf numFmtId="0" fontId="0" fillId="0" borderId="34" xfId="0" applyFont="1" applyBorder="1"/>
    <xf numFmtId="0" fontId="0" fillId="0" borderId="35" xfId="0" applyBorder="1"/>
    <xf numFmtId="0" fontId="2" fillId="0" borderId="1" xfId="0" applyFont="1" applyFill="1" applyBorder="1"/>
    <xf numFmtId="0" fontId="0" fillId="0" borderId="1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Fill="1" applyBorder="1"/>
    <xf numFmtId="0" fontId="0" fillId="0" borderId="31" xfId="0" applyBorder="1" applyAlignment="1">
      <alignment horizontal="center"/>
    </xf>
    <xf numFmtId="43" fontId="2" fillId="0" borderId="1" xfId="1" applyFont="1" applyBorder="1"/>
    <xf numFmtId="2" fontId="2" fillId="0" borderId="1" xfId="1" applyNumberFormat="1" applyFont="1" applyBorder="1"/>
    <xf numFmtId="0" fontId="0" fillId="0" borderId="5" xfId="0" applyBorder="1"/>
    <xf numFmtId="0" fontId="0" fillId="0" borderId="5" xfId="0" applyFont="1" applyBorder="1"/>
    <xf numFmtId="0" fontId="0" fillId="0" borderId="27" xfId="0" applyBorder="1"/>
    <xf numFmtId="0" fontId="2" fillId="0" borderId="32" xfId="0" applyFont="1" applyBorder="1"/>
    <xf numFmtId="0" fontId="2" fillId="0" borderId="36" xfId="0" applyFont="1" applyBorder="1"/>
    <xf numFmtId="0" fontId="2" fillId="0" borderId="5" xfId="0" applyFont="1" applyBorder="1"/>
    <xf numFmtId="164" fontId="0" fillId="0" borderId="30" xfId="1" applyNumberFormat="1" applyFont="1" applyBorder="1"/>
    <xf numFmtId="0" fontId="0" fillId="0" borderId="31" xfId="0" applyFont="1" applyBorder="1"/>
    <xf numFmtId="164" fontId="0" fillId="0" borderId="3" xfId="1" applyNumberFormat="1" applyFont="1" applyBorder="1"/>
    <xf numFmtId="0" fontId="0" fillId="0" borderId="4" xfId="0" applyFont="1" applyBorder="1"/>
    <xf numFmtId="0" fontId="0" fillId="0" borderId="30" xfId="0" applyFont="1" applyBorder="1"/>
    <xf numFmtId="0" fontId="0" fillId="0" borderId="30" xfId="0" applyFont="1" applyFill="1" applyBorder="1"/>
    <xf numFmtId="0" fontId="0" fillId="0" borderId="3" xfId="0" applyFont="1" applyBorder="1"/>
    <xf numFmtId="0" fontId="0" fillId="0" borderId="36" xfId="0" applyFont="1" applyFill="1" applyBorder="1"/>
    <xf numFmtId="0" fontId="0" fillId="0" borderId="38" xfId="0" applyBorder="1"/>
    <xf numFmtId="0" fontId="0" fillId="0" borderId="36" xfId="0" applyBorder="1"/>
    <xf numFmtId="0" fontId="0" fillId="0" borderId="38" xfId="0" applyFont="1" applyBorder="1"/>
    <xf numFmtId="2" fontId="2" fillId="0" borderId="31" xfId="1" applyNumberFormat="1" applyFont="1" applyBorder="1"/>
    <xf numFmtId="0" fontId="2" fillId="0" borderId="38" xfId="0" applyFont="1" applyFill="1" applyBorder="1"/>
    <xf numFmtId="0" fontId="0" fillId="0" borderId="36" xfId="0" applyFont="1" applyBorder="1"/>
    <xf numFmtId="0" fontId="0" fillId="0" borderId="6" xfId="0" applyBorder="1"/>
    <xf numFmtId="0" fontId="0" fillId="0" borderId="39" xfId="0" applyBorder="1"/>
    <xf numFmtId="164" fontId="0" fillId="0" borderId="33" xfId="1" applyNumberFormat="1" applyFont="1" applyBorder="1"/>
    <xf numFmtId="0" fontId="0" fillId="0" borderId="35" xfId="0" applyFont="1" applyBorder="1"/>
    <xf numFmtId="0" fontId="0" fillId="0" borderId="33" xfId="0" applyFont="1" applyBorder="1"/>
    <xf numFmtId="0" fontId="2" fillId="0" borderId="31" xfId="0" applyFont="1" applyBorder="1"/>
    <xf numFmtId="49" fontId="0" fillId="0" borderId="30" xfId="0" applyNumberFormat="1" applyBorder="1"/>
    <xf numFmtId="0" fontId="0" fillId="0" borderId="14" xfId="0" applyBorder="1"/>
    <xf numFmtId="0" fontId="0" fillId="0" borderId="43" xfId="0" applyBorder="1"/>
    <xf numFmtId="0" fontId="2" fillId="8" borderId="1" xfId="0" applyFont="1" applyFill="1" applyBorder="1"/>
    <xf numFmtId="164" fontId="0" fillId="0" borderId="36" xfId="1" applyNumberFormat="1" applyFont="1" applyBorder="1"/>
    <xf numFmtId="0" fontId="2" fillId="0" borderId="5" xfId="0" applyFont="1" applyBorder="1" applyAlignment="1">
      <alignment horizontal="left"/>
    </xf>
    <xf numFmtId="14" fontId="0" fillId="8" borderId="32" xfId="0" applyNumberFormat="1" applyFont="1" applyFill="1" applyBorder="1" applyAlignment="1">
      <alignment horizontal="left"/>
    </xf>
    <xf numFmtId="0" fontId="0" fillId="0" borderId="37" xfId="0" applyFont="1" applyBorder="1"/>
    <xf numFmtId="0" fontId="0" fillId="8" borderId="1" xfId="0" applyFont="1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43" fontId="2" fillId="8" borderId="28" xfId="1" applyFont="1" applyFill="1" applyBorder="1"/>
    <xf numFmtId="43" fontId="2" fillId="8" borderId="34" xfId="1" applyFont="1" applyFill="1" applyBorder="1"/>
    <xf numFmtId="43" fontId="2" fillId="8" borderId="1" xfId="1" applyFont="1" applyFill="1" applyBorder="1"/>
    <xf numFmtId="43" fontId="2" fillId="8" borderId="31" xfId="1" applyFont="1" applyFill="1" applyBorder="1"/>
    <xf numFmtId="43" fontId="2" fillId="8" borderId="5" xfId="1" applyFont="1" applyFill="1" applyBorder="1"/>
    <xf numFmtId="43" fontId="2" fillId="8" borderId="38" xfId="1" applyFont="1" applyFill="1" applyBorder="1"/>
    <xf numFmtId="43" fontId="2" fillId="8" borderId="4" xfId="1" applyFont="1" applyFill="1" applyBorder="1"/>
    <xf numFmtId="44" fontId="2" fillId="8" borderId="1" xfId="3" applyFont="1" applyFill="1" applyBorder="1"/>
    <xf numFmtId="44" fontId="2" fillId="8" borderId="32" xfId="3" applyFont="1" applyFill="1" applyBorder="1"/>
    <xf numFmtId="14" fontId="2" fillId="8" borderId="1" xfId="0" applyNumberFormat="1" applyFont="1" applyFill="1" applyBorder="1" applyAlignment="1">
      <alignment horizontal="left"/>
    </xf>
    <xf numFmtId="14" fontId="2" fillId="8" borderId="32" xfId="0" applyNumberFormat="1" applyFont="1" applyFill="1" applyBorder="1" applyAlignment="1">
      <alignment horizontal="left"/>
    </xf>
    <xf numFmtId="43" fontId="2" fillId="8" borderId="0" xfId="1" applyFont="1" applyFill="1"/>
    <xf numFmtId="43" fontId="2" fillId="8" borderId="0" xfId="1" applyFont="1" applyFill="1" applyBorder="1"/>
    <xf numFmtId="43" fontId="2" fillId="8" borderId="44" xfId="1" applyFont="1" applyFill="1" applyBorder="1"/>
    <xf numFmtId="43" fontId="2" fillId="8" borderId="32" xfId="1" applyFont="1" applyFill="1" applyBorder="1"/>
    <xf numFmtId="2" fontId="2" fillId="8" borderId="5" xfId="1" applyNumberFormat="1" applyFont="1" applyFill="1" applyBorder="1"/>
    <xf numFmtId="0" fontId="2" fillId="9" borderId="17" xfId="0" applyFont="1" applyFill="1" applyBorder="1"/>
    <xf numFmtId="0" fontId="2" fillId="9" borderId="18" xfId="0" applyFont="1" applyFill="1" applyBorder="1"/>
    <xf numFmtId="0" fontId="2" fillId="9" borderId="19" xfId="0" applyFont="1" applyFill="1" applyBorder="1"/>
    <xf numFmtId="164" fontId="2" fillId="9" borderId="17" xfId="1" applyNumberFormat="1" applyFont="1" applyFill="1" applyBorder="1"/>
    <xf numFmtId="0" fontId="2" fillId="9" borderId="40" xfId="0" applyFont="1" applyFill="1" applyBorder="1"/>
    <xf numFmtId="0" fontId="2" fillId="9" borderId="20" xfId="0" applyFont="1" applyFill="1" applyBorder="1" applyAlignment="1">
      <alignment horizontal="center"/>
    </xf>
    <xf numFmtId="0" fontId="2" fillId="9" borderId="20" xfId="0" applyFont="1" applyFill="1" applyBorder="1"/>
    <xf numFmtId="0" fontId="2" fillId="9" borderId="41" xfId="0" applyFont="1" applyFill="1" applyBorder="1"/>
    <xf numFmtId="0" fontId="2" fillId="9" borderId="27" xfId="0" applyFont="1" applyFill="1" applyBorder="1"/>
    <xf numFmtId="0" fontId="2" fillId="9" borderId="28" xfId="0" applyFont="1" applyFill="1" applyBorder="1"/>
    <xf numFmtId="0" fontId="2" fillId="9" borderId="29" xfId="0" applyFont="1" applyFill="1" applyBorder="1"/>
    <xf numFmtId="164" fontId="2" fillId="9" borderId="27" xfId="1" applyNumberFormat="1" applyFont="1" applyFill="1" applyBorder="1"/>
    <xf numFmtId="0" fontId="2" fillId="9" borderId="0" xfId="0" applyFont="1" applyFill="1"/>
    <xf numFmtId="0" fontId="2" fillId="9" borderId="0" xfId="0" applyFont="1" applyFill="1" applyAlignment="1">
      <alignment horizontal="right"/>
    </xf>
    <xf numFmtId="0" fontId="0" fillId="9" borderId="27" xfId="0" applyFill="1" applyBorder="1"/>
    <xf numFmtId="0" fontId="0" fillId="9" borderId="28" xfId="0" applyFill="1" applyBorder="1"/>
    <xf numFmtId="0" fontId="0" fillId="9" borderId="27" xfId="0" applyFont="1" applyFill="1" applyBorder="1"/>
    <xf numFmtId="0" fontId="0" fillId="9" borderId="28" xfId="0" applyFont="1" applyFill="1" applyBorder="1"/>
    <xf numFmtId="0" fontId="0" fillId="9" borderId="29" xfId="0" applyFill="1" applyBorder="1"/>
    <xf numFmtId="0" fontId="2" fillId="9" borderId="3" xfId="0" applyFont="1" applyFill="1" applyBorder="1"/>
    <xf numFmtId="0" fontId="2" fillId="9" borderId="32" xfId="0" applyFont="1" applyFill="1" applyBorder="1" applyAlignment="1">
      <alignment horizontal="center"/>
    </xf>
    <xf numFmtId="164" fontId="2" fillId="9" borderId="32" xfId="1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32" xfId="0" applyFont="1" applyFill="1" applyBorder="1"/>
    <xf numFmtId="0" fontId="2" fillId="9" borderId="4" xfId="0" applyFont="1" applyFill="1" applyBorder="1"/>
    <xf numFmtId="2" fontId="2" fillId="8" borderId="1" xfId="1" applyNumberFormat="1" applyFont="1" applyFill="1" applyBorder="1"/>
    <xf numFmtId="2" fontId="2" fillId="8" borderId="31" xfId="1" applyNumberFormat="1" applyFont="1" applyFill="1" applyBorder="1"/>
    <xf numFmtId="43" fontId="2" fillId="8" borderId="42" xfId="1" applyFont="1" applyFill="1" applyBorder="1"/>
    <xf numFmtId="0" fontId="2" fillId="8" borderId="38" xfId="0" applyFont="1" applyFill="1" applyBorder="1"/>
    <xf numFmtId="0" fontId="1" fillId="0" borderId="0" xfId="0" applyFont="1" applyAlignment="1">
      <alignment horizontal="left" vertical="top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7" fillId="3" borderId="0" xfId="1" applyNumberFormat="1" applyFont="1" applyFill="1" applyAlignment="1">
      <alignment horizontal="center" vertical="center"/>
    </xf>
    <xf numFmtId="0" fontId="20" fillId="7" borderId="0" xfId="0" applyFont="1" applyFill="1" applyBorder="1" applyAlignment="1">
      <alignment horizontal="left" wrapText="1"/>
    </xf>
    <xf numFmtId="0" fontId="21" fillId="0" borderId="21" xfId="0" applyFont="1" applyBorder="1" applyAlignment="1">
      <alignment horizontal="left" readingOrder="1"/>
    </xf>
    <xf numFmtId="0" fontId="21" fillId="0" borderId="22" xfId="0" applyFont="1" applyBorder="1" applyAlignment="1">
      <alignment horizontal="left" readingOrder="1"/>
    </xf>
    <xf numFmtId="0" fontId="21" fillId="0" borderId="23" xfId="0" applyFont="1" applyBorder="1" applyAlignment="1">
      <alignment horizontal="left" readingOrder="1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10" fillId="3" borderId="0" xfId="1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/>
    </xf>
    <xf numFmtId="43" fontId="2" fillId="8" borderId="28" xfId="1" applyFont="1" applyFill="1" applyBorder="1" applyAlignment="1">
      <alignment horizontal="center"/>
    </xf>
    <xf numFmtId="43" fontId="2" fillId="8" borderId="34" xfId="1" applyFont="1" applyFill="1" applyBorder="1" applyAlignment="1">
      <alignment horizontal="center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CC3300"/>
      <color rgb="FF0000FF"/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s.gov/pub/irs-pdf/p15t.pdf" TargetMode="External"/><Relationship Id="rId1" Type="http://schemas.openxmlformats.org/officeDocument/2006/relationships/hyperlink" Target="https://www.irs.gov/pub/irs-pdf/p15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topLeftCell="A25" zoomScaleNormal="100" workbookViewId="0">
      <selection activeCell="I86" sqref="I86"/>
    </sheetView>
  </sheetViews>
  <sheetFormatPr defaultRowHeight="15"/>
  <cols>
    <col min="1" max="1" width="35.5703125" customWidth="1"/>
    <col min="2" max="2" width="14.5703125" customWidth="1"/>
    <col min="3" max="3" width="17" customWidth="1"/>
    <col min="4" max="4" width="15.7109375" style="2" customWidth="1"/>
    <col min="5" max="5" width="16" style="8" customWidth="1"/>
    <col min="6" max="6" width="13.85546875" style="8" customWidth="1"/>
    <col min="7" max="7" width="13.5703125" style="8" customWidth="1"/>
    <col min="8" max="8" width="16" style="8" customWidth="1"/>
    <col min="9" max="9" width="10" customWidth="1"/>
    <col min="10" max="10" width="12.140625" customWidth="1"/>
    <col min="11" max="11" width="11.140625" customWidth="1"/>
    <col min="12" max="12" width="12.42578125" customWidth="1"/>
    <col min="13" max="13" width="15.42578125" customWidth="1"/>
  </cols>
  <sheetData>
    <row r="1" spans="1:10" ht="42">
      <c r="A1" s="201" t="s">
        <v>0</v>
      </c>
      <c r="B1" s="202"/>
      <c r="C1" s="3" t="s">
        <v>1</v>
      </c>
      <c r="D1" s="7" t="s">
        <v>2</v>
      </c>
      <c r="E1" s="9"/>
      <c r="F1" s="194" t="s">
        <v>101</v>
      </c>
      <c r="G1" s="195"/>
      <c r="H1" s="195"/>
      <c r="I1" s="196"/>
    </row>
    <row r="2" spans="1:10" ht="24" thickBot="1">
      <c r="A2" s="188" t="s">
        <v>3</v>
      </c>
      <c r="B2" s="188"/>
      <c r="C2" s="26" t="s">
        <v>175</v>
      </c>
      <c r="D2" s="5"/>
      <c r="E2" s="9"/>
      <c r="F2" s="197" t="s">
        <v>102</v>
      </c>
      <c r="G2" s="198"/>
      <c r="H2" s="198"/>
      <c r="I2" s="199"/>
    </row>
    <row r="3" spans="1:10" ht="15.75">
      <c r="A3" s="40" t="s">
        <v>105</v>
      </c>
      <c r="B3" s="6"/>
      <c r="C3" t="s">
        <v>178</v>
      </c>
    </row>
    <row r="4" spans="1:10" ht="18.75">
      <c r="A4" s="187" t="s">
        <v>51</v>
      </c>
      <c r="B4" s="187"/>
      <c r="C4" s="203"/>
      <c r="D4" s="204"/>
    </row>
    <row r="5" spans="1:10" ht="15.75">
      <c r="B5" s="1"/>
      <c r="C5" s="204"/>
      <c r="D5" s="204"/>
    </row>
    <row r="6" spans="1:10" ht="26.25" customHeight="1">
      <c r="A6" s="4" t="s">
        <v>5</v>
      </c>
      <c r="B6" s="4"/>
      <c r="C6" s="4"/>
    </row>
    <row r="7" spans="1:10" ht="15.75">
      <c r="A7" s="182" t="s">
        <v>6</v>
      </c>
      <c r="B7" s="182"/>
      <c r="C7" s="182"/>
      <c r="D7" s="182"/>
      <c r="F7" s="15" t="s">
        <v>7</v>
      </c>
    </row>
    <row r="8" spans="1:10" ht="19.5" customHeight="1">
      <c r="B8" s="10" t="s">
        <v>8</v>
      </c>
      <c r="C8" s="10" t="s">
        <v>9</v>
      </c>
      <c r="D8" s="10" t="s">
        <v>10</v>
      </c>
      <c r="E8" s="11" t="s">
        <v>11</v>
      </c>
    </row>
    <row r="9" spans="1:10" ht="19.5" customHeight="1">
      <c r="B9" s="12">
        <v>1</v>
      </c>
      <c r="C9" s="12">
        <v>40</v>
      </c>
      <c r="D9" s="13">
        <v>7</v>
      </c>
      <c r="E9" s="42"/>
    </row>
    <row r="10" spans="1:10" ht="19.5" customHeight="1">
      <c r="B10" s="43">
        <v>2</v>
      </c>
      <c r="C10" s="44">
        <v>36</v>
      </c>
      <c r="D10" s="42">
        <v>8</v>
      </c>
      <c r="E10" s="42"/>
    </row>
    <row r="11" spans="1:10" ht="19.5" customHeight="1">
      <c r="B11" s="12">
        <v>3</v>
      </c>
      <c r="C11" s="12">
        <v>33</v>
      </c>
      <c r="D11" s="13">
        <v>6.75</v>
      </c>
      <c r="E11" s="42"/>
      <c r="G11" s="187" t="s">
        <v>51</v>
      </c>
      <c r="H11" s="187"/>
      <c r="I11" s="187"/>
      <c r="J11" s="187"/>
    </row>
    <row r="12" spans="1:10" ht="19.5" customHeight="1">
      <c r="B12" s="43">
        <v>4</v>
      </c>
      <c r="C12" s="43">
        <v>38</v>
      </c>
      <c r="D12" s="42">
        <v>6.5</v>
      </c>
      <c r="E12" s="42"/>
    </row>
    <row r="13" spans="1:10" ht="19.5" customHeight="1">
      <c r="B13" s="12">
        <v>5</v>
      </c>
      <c r="C13" s="12">
        <v>40</v>
      </c>
      <c r="D13" s="13">
        <v>7.15</v>
      </c>
      <c r="E13" s="42"/>
    </row>
    <row r="16" spans="1:10" ht="23.25">
      <c r="A16" s="188" t="s">
        <v>12</v>
      </c>
      <c r="B16" s="188"/>
      <c r="C16" s="200" t="s">
        <v>100</v>
      </c>
      <c r="D16" s="200"/>
      <c r="E16" s="9"/>
    </row>
    <row r="17" spans="1:10" ht="18.75">
      <c r="A17" s="4" t="s">
        <v>5</v>
      </c>
      <c r="B17" s="4"/>
      <c r="C17" s="4"/>
    </row>
    <row r="18" spans="1:10" ht="15.75">
      <c r="A18" s="182" t="s">
        <v>13</v>
      </c>
      <c r="B18" s="182"/>
      <c r="C18" s="182"/>
      <c r="D18" s="182"/>
    </row>
    <row r="19" spans="1:10">
      <c r="E19" s="15" t="s">
        <v>7</v>
      </c>
    </row>
    <row r="20" spans="1:10" ht="45" customHeight="1">
      <c r="B20" s="10" t="s">
        <v>8</v>
      </c>
      <c r="C20" s="10" t="s">
        <v>14</v>
      </c>
      <c r="D20" s="21" t="s">
        <v>15</v>
      </c>
      <c r="E20"/>
    </row>
    <row r="21" spans="1:10" ht="19.5" customHeight="1">
      <c r="B21" s="12">
        <v>6</v>
      </c>
      <c r="C21" s="16">
        <v>7</v>
      </c>
      <c r="D21" s="42"/>
      <c r="E21"/>
    </row>
    <row r="22" spans="1:10" ht="19.5" customHeight="1">
      <c r="B22" s="14">
        <v>7</v>
      </c>
      <c r="C22" s="17">
        <v>6.5</v>
      </c>
      <c r="D22" s="42"/>
      <c r="E22"/>
      <c r="G22" s="187" t="s">
        <v>51</v>
      </c>
      <c r="H22" s="187"/>
      <c r="I22" s="187"/>
      <c r="J22" s="187"/>
    </row>
    <row r="23" spans="1:10" ht="19.5" customHeight="1">
      <c r="B23" s="12">
        <v>8</v>
      </c>
      <c r="C23" s="16">
        <v>9.75</v>
      </c>
      <c r="D23" s="42"/>
      <c r="E23"/>
    </row>
    <row r="24" spans="1:10" ht="19.5" customHeight="1">
      <c r="B24" s="14">
        <v>9</v>
      </c>
      <c r="C24" s="18">
        <v>11.25</v>
      </c>
      <c r="D24" s="42"/>
      <c r="E24"/>
    </row>
    <row r="25" spans="1:10" ht="19.5" customHeight="1">
      <c r="B25" s="12">
        <v>10</v>
      </c>
      <c r="C25" s="16">
        <v>12</v>
      </c>
      <c r="D25" s="42"/>
      <c r="E25"/>
    </row>
    <row r="26" spans="1:10">
      <c r="E26"/>
    </row>
    <row r="28" spans="1:10" ht="23.25">
      <c r="A28" s="188" t="s">
        <v>16</v>
      </c>
      <c r="B28" s="188"/>
      <c r="C28" s="200" t="s">
        <v>99</v>
      </c>
      <c r="D28" s="200"/>
      <c r="E28" s="9"/>
    </row>
    <row r="29" spans="1:10" ht="18.75">
      <c r="A29" s="4" t="s">
        <v>5</v>
      </c>
      <c r="B29" s="4"/>
      <c r="C29" s="4"/>
    </row>
    <row r="30" spans="1:10" ht="15.75">
      <c r="A30" s="182" t="s">
        <v>17</v>
      </c>
      <c r="B30" s="182"/>
      <c r="C30" s="182"/>
      <c r="D30" s="182"/>
      <c r="F30" s="15" t="s">
        <v>7</v>
      </c>
    </row>
    <row r="31" spans="1:10" ht="42.75" customHeight="1">
      <c r="B31" s="10" t="s">
        <v>8</v>
      </c>
      <c r="C31" s="10" t="s">
        <v>18</v>
      </c>
      <c r="D31" s="21" t="s">
        <v>19</v>
      </c>
      <c r="E31" s="22" t="s">
        <v>20</v>
      </c>
    </row>
    <row r="32" spans="1:10" ht="19.5" customHeight="1">
      <c r="B32" s="12">
        <v>1</v>
      </c>
      <c r="C32" s="19">
        <v>5000</v>
      </c>
      <c r="D32" s="20">
        <v>0.03</v>
      </c>
      <c r="E32" s="42"/>
    </row>
    <row r="33" spans="1:18" ht="19.5" customHeight="1">
      <c r="B33" s="43">
        <v>2</v>
      </c>
      <c r="C33" s="45">
        <v>14000</v>
      </c>
      <c r="D33" s="46">
        <v>6.5000000000000002E-2</v>
      </c>
      <c r="E33" s="42"/>
    </row>
    <row r="34" spans="1:18" ht="19.5" customHeight="1">
      <c r="B34" s="12">
        <v>3</v>
      </c>
      <c r="C34" s="19">
        <v>7800</v>
      </c>
      <c r="D34" s="20">
        <v>0.08</v>
      </c>
      <c r="E34" s="42"/>
      <c r="G34" s="187" t="s">
        <v>51</v>
      </c>
      <c r="H34" s="187"/>
      <c r="I34" s="187"/>
      <c r="J34" s="187"/>
    </row>
    <row r="35" spans="1:18" ht="19.5" customHeight="1">
      <c r="B35" s="43">
        <v>4</v>
      </c>
      <c r="C35" s="47">
        <v>22000</v>
      </c>
      <c r="D35" s="46">
        <v>4.2500000000000003E-2</v>
      </c>
      <c r="E35" s="42"/>
    </row>
    <row r="36" spans="1:18" ht="19.5" customHeight="1">
      <c r="B36" s="12">
        <v>5</v>
      </c>
      <c r="C36" s="19">
        <v>75000</v>
      </c>
      <c r="D36" s="20">
        <v>0.05</v>
      </c>
      <c r="E36" s="42"/>
    </row>
    <row r="39" spans="1:18" ht="23.25" customHeight="1">
      <c r="A39" s="188" t="s">
        <v>21</v>
      </c>
      <c r="B39" s="188"/>
      <c r="C39" s="188"/>
      <c r="D39" s="200" t="s">
        <v>98</v>
      </c>
      <c r="E39" s="200"/>
    </row>
    <row r="40" spans="1:18" ht="18.75">
      <c r="A40" s="4" t="s">
        <v>5</v>
      </c>
      <c r="B40" s="4"/>
      <c r="C40" s="4"/>
    </row>
    <row r="41" spans="1:18" ht="36" customHeight="1">
      <c r="A41" s="182" t="s">
        <v>22</v>
      </c>
      <c r="B41" s="182"/>
      <c r="C41" s="182"/>
      <c r="D41" s="182"/>
      <c r="H41" s="191" t="s">
        <v>23</v>
      </c>
      <c r="I41" s="191"/>
    </row>
    <row r="42" spans="1:18" ht="37.5">
      <c r="A42" s="10" t="s">
        <v>8</v>
      </c>
      <c r="B42" s="10" t="s">
        <v>24</v>
      </c>
      <c r="C42" s="10" t="s">
        <v>25</v>
      </c>
      <c r="D42" s="10" t="s">
        <v>26</v>
      </c>
      <c r="E42" s="10" t="s">
        <v>27</v>
      </c>
      <c r="F42" s="10" t="s">
        <v>28</v>
      </c>
      <c r="G42" s="10" t="s">
        <v>29</v>
      </c>
      <c r="H42" s="21" t="s">
        <v>30</v>
      </c>
      <c r="I42" s="21" t="s">
        <v>31</v>
      </c>
      <c r="J42" s="21" t="s">
        <v>32</v>
      </c>
      <c r="K42" s="21" t="s">
        <v>33</v>
      </c>
      <c r="L42" s="21" t="s">
        <v>34</v>
      </c>
      <c r="M42" s="21" t="s">
        <v>35</v>
      </c>
    </row>
    <row r="43" spans="1:18" ht="19.5" customHeight="1">
      <c r="A43" s="12" t="s">
        <v>36</v>
      </c>
      <c r="B43" s="23">
        <v>8</v>
      </c>
      <c r="C43" s="23">
        <v>5</v>
      </c>
      <c r="D43" s="23">
        <v>8</v>
      </c>
      <c r="E43" s="23">
        <v>9</v>
      </c>
      <c r="F43" s="23">
        <v>10</v>
      </c>
      <c r="G43" s="23">
        <v>4</v>
      </c>
      <c r="H43" s="16">
        <v>9.75</v>
      </c>
      <c r="I43" s="48"/>
      <c r="J43" s="49"/>
      <c r="K43" s="50"/>
      <c r="L43" s="42"/>
      <c r="M43" s="49"/>
    </row>
    <row r="44" spans="1:18" ht="19.5" customHeight="1">
      <c r="A44" s="43" t="s">
        <v>37</v>
      </c>
      <c r="B44" s="52">
        <v>8</v>
      </c>
      <c r="C44" s="53">
        <v>8</v>
      </c>
      <c r="D44" s="53">
        <v>5</v>
      </c>
      <c r="E44" s="52">
        <v>8</v>
      </c>
      <c r="F44" s="53">
        <v>5</v>
      </c>
      <c r="G44" s="53">
        <v>8</v>
      </c>
      <c r="H44" s="54">
        <v>10</v>
      </c>
      <c r="I44" s="48"/>
      <c r="J44" s="49"/>
      <c r="K44" s="51"/>
      <c r="L44" s="42"/>
      <c r="M44" s="49"/>
      <c r="O44" s="187" t="s">
        <v>51</v>
      </c>
      <c r="P44" s="187"/>
      <c r="Q44" s="187"/>
      <c r="R44" s="187"/>
    </row>
    <row r="45" spans="1:18" ht="19.5" customHeight="1">
      <c r="A45" s="12" t="s">
        <v>38</v>
      </c>
      <c r="B45" s="23">
        <v>9</v>
      </c>
      <c r="C45" s="23">
        <v>7</v>
      </c>
      <c r="D45" s="23">
        <v>7</v>
      </c>
      <c r="E45" s="23">
        <v>7</v>
      </c>
      <c r="F45" s="23">
        <v>9</v>
      </c>
      <c r="G45" s="23">
        <v>7</v>
      </c>
      <c r="H45" s="16">
        <v>8.4499999999999993</v>
      </c>
      <c r="I45" s="48"/>
      <c r="J45" s="49"/>
      <c r="K45" s="50"/>
      <c r="L45" s="42"/>
      <c r="M45" s="49"/>
    </row>
    <row r="46" spans="1:18" ht="19.5" customHeight="1">
      <c r="A46" s="43" t="s">
        <v>39</v>
      </c>
      <c r="B46" s="53">
        <v>4</v>
      </c>
      <c r="C46" s="53">
        <v>8</v>
      </c>
      <c r="D46" s="53">
        <v>4</v>
      </c>
      <c r="E46" s="53">
        <v>4</v>
      </c>
      <c r="F46" s="53">
        <v>4</v>
      </c>
      <c r="G46" s="53">
        <v>4</v>
      </c>
      <c r="H46" s="49">
        <v>11.12</v>
      </c>
      <c r="I46" s="48"/>
      <c r="J46" s="49"/>
      <c r="K46" s="50"/>
      <c r="L46" s="42"/>
      <c r="M46" s="49"/>
    </row>
    <row r="47" spans="1:18" ht="19.5" customHeight="1">
      <c r="A47" s="12" t="s">
        <v>40</v>
      </c>
      <c r="B47" s="23">
        <v>8</v>
      </c>
      <c r="C47" s="23">
        <v>5</v>
      </c>
      <c r="D47" s="23">
        <v>8</v>
      </c>
      <c r="E47" s="23">
        <v>9</v>
      </c>
      <c r="F47" s="23">
        <v>8</v>
      </c>
      <c r="G47" s="23">
        <v>9</v>
      </c>
      <c r="H47" s="16">
        <v>7.8</v>
      </c>
      <c r="I47" s="48"/>
      <c r="J47" s="49"/>
      <c r="K47" s="50"/>
      <c r="L47" s="42"/>
      <c r="M47" s="49"/>
    </row>
    <row r="50" spans="1:13" ht="23.25">
      <c r="A50" s="188" t="s">
        <v>41</v>
      </c>
      <c r="B50" s="188"/>
      <c r="C50" s="188"/>
      <c r="D50" s="200" t="s">
        <v>97</v>
      </c>
      <c r="E50" s="200"/>
    </row>
    <row r="51" spans="1:13" ht="18.75">
      <c r="A51" s="4" t="s">
        <v>5</v>
      </c>
      <c r="B51" s="4"/>
      <c r="C51" s="4"/>
    </row>
    <row r="52" spans="1:13" ht="43.5" customHeight="1" thickBot="1">
      <c r="A52" s="182" t="s">
        <v>42</v>
      </c>
      <c r="B52" s="182"/>
      <c r="C52" s="182"/>
      <c r="D52" s="182"/>
      <c r="H52" s="34" t="s">
        <v>23</v>
      </c>
    </row>
    <row r="53" spans="1:13" ht="20.25" customHeight="1">
      <c r="A53" s="185" t="s">
        <v>43</v>
      </c>
      <c r="B53" s="189" t="s">
        <v>9</v>
      </c>
      <c r="C53" s="190"/>
      <c r="D53" s="183" t="s">
        <v>44</v>
      </c>
      <c r="E53" s="185" t="s">
        <v>45</v>
      </c>
      <c r="F53" s="189" t="s">
        <v>46</v>
      </c>
      <c r="G53" s="190"/>
      <c r="H53" s="185" t="s">
        <v>47</v>
      </c>
    </row>
    <row r="54" spans="1:13" ht="20.25" customHeight="1" thickBot="1">
      <c r="A54" s="186"/>
      <c r="B54" s="32" t="s">
        <v>48</v>
      </c>
      <c r="C54" s="33" t="s">
        <v>49</v>
      </c>
      <c r="D54" s="184"/>
      <c r="E54" s="186"/>
      <c r="F54" s="32" t="s">
        <v>48</v>
      </c>
      <c r="G54" s="33" t="s">
        <v>50</v>
      </c>
      <c r="H54" s="186"/>
    </row>
    <row r="55" spans="1:13" ht="19.5" customHeight="1">
      <c r="A55" s="29">
        <v>1</v>
      </c>
      <c r="B55" s="30">
        <v>40</v>
      </c>
      <c r="C55" s="31">
        <v>5</v>
      </c>
      <c r="D55" s="35">
        <v>9</v>
      </c>
      <c r="E55" s="55"/>
      <c r="F55" s="55"/>
      <c r="G55" s="55"/>
      <c r="H55" s="56"/>
    </row>
    <row r="56" spans="1:13" ht="19.5" customHeight="1">
      <c r="A56" s="14">
        <v>2</v>
      </c>
      <c r="B56" s="24">
        <v>30</v>
      </c>
      <c r="C56" s="28">
        <v>0</v>
      </c>
      <c r="D56" s="36">
        <v>7.5</v>
      </c>
      <c r="E56" s="54"/>
      <c r="F56" s="49"/>
      <c r="G56" s="49"/>
      <c r="H56" s="54"/>
    </row>
    <row r="57" spans="1:13" ht="19.5" customHeight="1">
      <c r="A57" s="12">
        <v>3</v>
      </c>
      <c r="B57" s="23">
        <v>40</v>
      </c>
      <c r="C57" s="27">
        <v>3</v>
      </c>
      <c r="D57" s="37">
        <v>6.7</v>
      </c>
      <c r="E57" s="49"/>
      <c r="F57" s="49"/>
      <c r="G57" s="49"/>
      <c r="H57" s="49"/>
    </row>
    <row r="58" spans="1:13" ht="19.5" customHeight="1">
      <c r="A58" s="14">
        <v>4</v>
      </c>
      <c r="B58" s="25">
        <v>40</v>
      </c>
      <c r="C58" s="28">
        <v>7</v>
      </c>
      <c r="D58" s="36">
        <v>8.1999999999999993</v>
      </c>
      <c r="E58" s="49"/>
      <c r="F58" s="49"/>
      <c r="G58" s="49"/>
      <c r="H58" s="49"/>
      <c r="J58" s="187" t="s">
        <v>51</v>
      </c>
      <c r="K58" s="187"/>
      <c r="L58" s="187"/>
      <c r="M58" s="187"/>
    </row>
    <row r="59" spans="1:13" ht="19.5" customHeight="1">
      <c r="A59" s="12">
        <v>5</v>
      </c>
      <c r="B59" s="23">
        <v>36</v>
      </c>
      <c r="C59" s="27">
        <v>0</v>
      </c>
      <c r="D59" s="38">
        <v>9.1</v>
      </c>
      <c r="E59" s="49"/>
      <c r="F59" s="49"/>
      <c r="G59" s="49"/>
      <c r="H59" s="49"/>
    </row>
    <row r="60" spans="1:13" ht="19.5" customHeight="1">
      <c r="A60" s="14">
        <v>6</v>
      </c>
      <c r="B60" s="24">
        <v>40</v>
      </c>
      <c r="C60" s="28">
        <v>2</v>
      </c>
      <c r="D60" s="36">
        <v>7</v>
      </c>
      <c r="E60" s="54"/>
      <c r="F60" s="49"/>
      <c r="G60" s="49"/>
      <c r="H60" s="54"/>
    </row>
    <row r="61" spans="1:13" ht="19.5" customHeight="1">
      <c r="A61" s="12">
        <v>7</v>
      </c>
      <c r="B61" s="23">
        <v>35</v>
      </c>
      <c r="C61" s="27">
        <v>0</v>
      </c>
      <c r="D61" s="37">
        <v>8</v>
      </c>
      <c r="E61" s="49"/>
      <c r="F61" s="49"/>
      <c r="G61" s="49"/>
      <c r="H61" s="49"/>
    </row>
    <row r="62" spans="1:13" ht="19.5" customHeight="1">
      <c r="A62" s="14">
        <v>8</v>
      </c>
      <c r="B62" s="25">
        <v>40</v>
      </c>
      <c r="C62" s="28">
        <v>1</v>
      </c>
      <c r="D62" s="36">
        <v>8.3000000000000007</v>
      </c>
      <c r="E62" s="49"/>
      <c r="F62" s="49"/>
      <c r="G62" s="49"/>
      <c r="H62" s="49"/>
    </row>
    <row r="65" spans="1:10" ht="23.25">
      <c r="A65" s="188" t="s">
        <v>52</v>
      </c>
      <c r="B65" s="188"/>
      <c r="C65" s="188"/>
      <c r="D65" s="192" t="s">
        <v>53</v>
      </c>
      <c r="E65" s="192"/>
      <c r="F65" s="41" t="s">
        <v>54</v>
      </c>
      <c r="G65" s="41" t="s">
        <v>23</v>
      </c>
    </row>
    <row r="66" spans="1:10" ht="18.75">
      <c r="A66" s="4" t="s">
        <v>5</v>
      </c>
      <c r="B66" s="4"/>
      <c r="C66" s="4"/>
    </row>
    <row r="67" spans="1:10" ht="73.5" customHeight="1" thickBot="1">
      <c r="A67" s="182" t="s">
        <v>176</v>
      </c>
      <c r="B67" s="182"/>
      <c r="C67" s="182"/>
      <c r="D67" s="182"/>
    </row>
    <row r="68" spans="1:10" ht="63.75" customHeight="1" thickBot="1">
      <c r="A68" s="58" t="s">
        <v>55</v>
      </c>
      <c r="B68" s="59" t="s">
        <v>57</v>
      </c>
      <c r="C68" s="59" t="s">
        <v>58</v>
      </c>
      <c r="D68" s="61" t="s">
        <v>59</v>
      </c>
      <c r="E68" s="60" t="s">
        <v>60</v>
      </c>
      <c r="G68" s="193" t="s">
        <v>61</v>
      </c>
      <c r="H68" s="193"/>
      <c r="I68" s="193"/>
    </row>
    <row r="69" spans="1:10" ht="19.5" customHeight="1">
      <c r="A69" s="29">
        <v>1</v>
      </c>
      <c r="B69" s="30">
        <v>3</v>
      </c>
      <c r="C69" s="31" t="s">
        <v>24</v>
      </c>
      <c r="D69" s="16">
        <v>311</v>
      </c>
      <c r="E69" s="55"/>
      <c r="G69" s="62" t="s">
        <v>179</v>
      </c>
    </row>
    <row r="70" spans="1:10" ht="19.5" customHeight="1">
      <c r="A70" s="43">
        <v>2</v>
      </c>
      <c r="B70" s="52">
        <v>2</v>
      </c>
      <c r="C70" s="57" t="s">
        <v>24</v>
      </c>
      <c r="D70" s="49">
        <v>421</v>
      </c>
      <c r="E70" s="54"/>
    </row>
    <row r="71" spans="1:10" ht="19.5" customHeight="1">
      <c r="A71" s="12">
        <v>3</v>
      </c>
      <c r="B71" s="23">
        <v>5</v>
      </c>
      <c r="C71" s="27" t="s">
        <v>29</v>
      </c>
      <c r="D71" s="16">
        <v>288</v>
      </c>
      <c r="E71" s="49"/>
    </row>
    <row r="72" spans="1:10" ht="19.5" customHeight="1">
      <c r="A72" s="43">
        <v>4</v>
      </c>
      <c r="B72" s="53">
        <v>4</v>
      </c>
      <c r="C72" s="57" t="s">
        <v>24</v>
      </c>
      <c r="D72" s="49">
        <v>530</v>
      </c>
      <c r="E72" s="49"/>
    </row>
    <row r="73" spans="1:10" ht="19.5" customHeight="1">
      <c r="A73" s="12">
        <v>5</v>
      </c>
      <c r="B73" s="23">
        <v>1</v>
      </c>
      <c r="C73" s="27" t="s">
        <v>29</v>
      </c>
      <c r="D73" s="16">
        <v>462</v>
      </c>
      <c r="E73" s="49"/>
    </row>
    <row r="74" spans="1:10" ht="19.5" customHeight="1">
      <c r="A74" s="43">
        <v>6</v>
      </c>
      <c r="B74" s="52">
        <v>0</v>
      </c>
      <c r="C74" s="57" t="s">
        <v>29</v>
      </c>
      <c r="D74" s="49">
        <v>444</v>
      </c>
      <c r="E74" s="54"/>
      <c r="G74" s="187" t="s">
        <v>51</v>
      </c>
      <c r="H74" s="187"/>
      <c r="I74" s="187"/>
      <c r="J74" s="187"/>
    </row>
    <row r="75" spans="1:10" ht="19.5" customHeight="1">
      <c r="A75" s="12">
        <v>7</v>
      </c>
      <c r="B75" s="23">
        <v>5</v>
      </c>
      <c r="C75" s="27" t="s">
        <v>24</v>
      </c>
      <c r="D75" s="16">
        <v>528</v>
      </c>
      <c r="E75" s="49"/>
    </row>
    <row r="76" spans="1:10" ht="19.5" customHeight="1">
      <c r="A76" s="43">
        <v>8</v>
      </c>
      <c r="B76" s="53">
        <v>2</v>
      </c>
      <c r="C76" s="57" t="s">
        <v>29</v>
      </c>
      <c r="D76" s="49">
        <v>490</v>
      </c>
      <c r="E76" s="49"/>
    </row>
    <row r="77" spans="1:10" ht="19.5" customHeight="1">
      <c r="A77" s="29">
        <v>9</v>
      </c>
      <c r="B77" s="30">
        <v>4</v>
      </c>
      <c r="C77" s="31" t="s">
        <v>29</v>
      </c>
      <c r="D77" s="16">
        <v>445</v>
      </c>
      <c r="E77" s="55"/>
    </row>
    <row r="78" spans="1:10" ht="19.5" customHeight="1">
      <c r="A78" s="43">
        <v>10</v>
      </c>
      <c r="B78" s="52">
        <v>0</v>
      </c>
      <c r="C78" s="57" t="s">
        <v>24</v>
      </c>
      <c r="D78" s="49">
        <v>444</v>
      </c>
      <c r="E78" s="54"/>
    </row>
    <row r="81" spans="1:12" ht="23.25">
      <c r="A81" s="188" t="s">
        <v>63</v>
      </c>
      <c r="B81" s="188"/>
      <c r="C81" s="188"/>
      <c r="D81" s="192" t="s">
        <v>64</v>
      </c>
      <c r="E81" s="192"/>
      <c r="F81" s="41" t="s">
        <v>62</v>
      </c>
      <c r="G81" s="41" t="s">
        <v>23</v>
      </c>
    </row>
    <row r="82" spans="1:12" ht="18.75">
      <c r="A82" s="4" t="s">
        <v>5</v>
      </c>
      <c r="B82" s="4"/>
      <c r="C82" s="4"/>
    </row>
    <row r="83" spans="1:12" ht="99" customHeight="1" thickBot="1">
      <c r="A83" s="182" t="s">
        <v>177</v>
      </c>
      <c r="B83" s="182"/>
      <c r="C83" s="182"/>
      <c r="D83" s="182"/>
    </row>
    <row r="84" spans="1:12" ht="54" customHeight="1" thickBot="1">
      <c r="A84" s="58" t="s">
        <v>66</v>
      </c>
      <c r="B84" s="59" t="s">
        <v>56</v>
      </c>
      <c r="C84" s="59" t="s">
        <v>58</v>
      </c>
      <c r="D84" s="61" t="s">
        <v>59</v>
      </c>
      <c r="E84" s="59" t="s">
        <v>67</v>
      </c>
      <c r="F84" s="59" t="s">
        <v>68</v>
      </c>
      <c r="G84" s="61" t="s">
        <v>69</v>
      </c>
      <c r="I84" s="193" t="s">
        <v>61</v>
      </c>
      <c r="J84" s="193"/>
      <c r="K84" s="193"/>
    </row>
    <row r="85" spans="1:12" ht="19.5" customHeight="1">
      <c r="A85" s="29">
        <v>1</v>
      </c>
      <c r="B85" s="30">
        <v>3</v>
      </c>
      <c r="C85" s="31" t="s">
        <v>29</v>
      </c>
      <c r="D85" s="16">
        <v>491</v>
      </c>
      <c r="E85" s="55"/>
      <c r="F85" s="64"/>
      <c r="G85" s="49"/>
      <c r="I85" s="62" t="s">
        <v>179</v>
      </c>
      <c r="J85" s="8"/>
    </row>
    <row r="86" spans="1:12" ht="19.5" customHeight="1">
      <c r="A86" s="43">
        <v>2</v>
      </c>
      <c r="B86" s="52">
        <v>4</v>
      </c>
      <c r="C86" s="63" t="s">
        <v>24</v>
      </c>
      <c r="D86" s="49">
        <v>500</v>
      </c>
      <c r="E86" s="65"/>
      <c r="F86" s="66"/>
      <c r="G86" s="49"/>
    </row>
    <row r="87" spans="1:12" ht="19.5" customHeight="1">
      <c r="A87" s="12">
        <v>3</v>
      </c>
      <c r="B87" s="23">
        <v>1</v>
      </c>
      <c r="C87" s="27" t="s">
        <v>24</v>
      </c>
      <c r="D87" s="16">
        <v>312</v>
      </c>
      <c r="E87" s="67"/>
      <c r="F87" s="66"/>
      <c r="G87" s="49"/>
    </row>
    <row r="88" spans="1:12" ht="19.5" customHeight="1">
      <c r="A88" s="43">
        <v>4</v>
      </c>
      <c r="B88" s="53">
        <v>2</v>
      </c>
      <c r="C88" s="57" t="s">
        <v>24</v>
      </c>
      <c r="D88" s="49">
        <v>496</v>
      </c>
      <c r="E88" s="67"/>
      <c r="F88" s="66"/>
      <c r="G88" s="49"/>
    </row>
    <row r="89" spans="1:12" ht="19.5" customHeight="1">
      <c r="A89" s="12">
        <v>5</v>
      </c>
      <c r="B89" s="23">
        <v>5</v>
      </c>
      <c r="C89" s="27" t="s">
        <v>29</v>
      </c>
      <c r="D89" s="16">
        <v>385</v>
      </c>
      <c r="E89" s="67"/>
      <c r="F89" s="66"/>
      <c r="G89" s="49"/>
    </row>
    <row r="90" spans="1:12" ht="19.5" customHeight="1">
      <c r="A90" s="43">
        <v>6</v>
      </c>
      <c r="B90" s="52">
        <v>4</v>
      </c>
      <c r="C90" s="57" t="s">
        <v>29</v>
      </c>
      <c r="D90" s="49">
        <v>467</v>
      </c>
      <c r="E90" s="65"/>
      <c r="F90" s="66"/>
      <c r="G90" s="49"/>
      <c r="I90" s="187" t="s">
        <v>51</v>
      </c>
      <c r="J90" s="187"/>
      <c r="K90" s="187"/>
      <c r="L90" s="187"/>
    </row>
    <row r="91" spans="1:12" ht="19.5" customHeight="1">
      <c r="A91" s="12">
        <v>7</v>
      </c>
      <c r="B91" s="23">
        <v>0</v>
      </c>
      <c r="C91" s="27" t="s">
        <v>29</v>
      </c>
      <c r="D91" s="16">
        <v>398</v>
      </c>
      <c r="E91" s="67"/>
      <c r="F91" s="66"/>
      <c r="G91" s="49"/>
    </row>
    <row r="92" spans="1:12" ht="19.5" customHeight="1">
      <c r="A92" s="43">
        <v>8</v>
      </c>
      <c r="B92" s="53">
        <v>2</v>
      </c>
      <c r="C92" s="57" t="s">
        <v>29</v>
      </c>
      <c r="D92" s="49">
        <v>252</v>
      </c>
      <c r="E92" s="67"/>
      <c r="F92" s="66"/>
      <c r="G92" s="49"/>
    </row>
    <row r="93" spans="1:12" ht="19.5" customHeight="1">
      <c r="A93" s="29">
        <v>9</v>
      </c>
      <c r="B93" s="30">
        <v>1</v>
      </c>
      <c r="C93" s="31" t="s">
        <v>24</v>
      </c>
      <c r="D93" s="16">
        <v>278</v>
      </c>
      <c r="E93" s="55"/>
      <c r="F93" s="64"/>
      <c r="G93" s="49"/>
    </row>
    <row r="94" spans="1:12" ht="19.5" customHeight="1">
      <c r="A94" s="43">
        <v>10</v>
      </c>
      <c r="B94" s="52">
        <v>0</v>
      </c>
      <c r="C94" s="57" t="s">
        <v>29</v>
      </c>
      <c r="D94" s="49">
        <v>444</v>
      </c>
      <c r="E94" s="65"/>
      <c r="F94" s="66"/>
      <c r="G94" s="49"/>
    </row>
    <row r="97" spans="1:11" ht="23.25">
      <c r="A97" s="188" t="s">
        <v>71</v>
      </c>
      <c r="B97" s="188"/>
      <c r="C97" s="188"/>
      <c r="D97" s="192" t="s">
        <v>70</v>
      </c>
      <c r="E97" s="192"/>
      <c r="F97" s="41" t="s">
        <v>65</v>
      </c>
      <c r="G97" s="41" t="s">
        <v>23</v>
      </c>
    </row>
    <row r="98" spans="1:11" ht="18.75">
      <c r="A98" s="4" t="s">
        <v>5</v>
      </c>
      <c r="B98" s="4"/>
      <c r="C98" s="4"/>
    </row>
    <row r="99" spans="1:11" ht="27.75" customHeight="1" thickBot="1">
      <c r="A99" s="182" t="s">
        <v>72</v>
      </c>
      <c r="B99" s="182"/>
      <c r="C99" s="182"/>
      <c r="D99" s="182"/>
    </row>
    <row r="100" spans="1:11" ht="38.25" thickBot="1">
      <c r="A100" s="58" t="s">
        <v>43</v>
      </c>
      <c r="B100" s="59" t="s">
        <v>73</v>
      </c>
      <c r="C100" s="59" t="s">
        <v>74</v>
      </c>
      <c r="D100" s="61" t="s">
        <v>75</v>
      </c>
      <c r="E100" s="59" t="s">
        <v>35</v>
      </c>
      <c r="F100" s="59" t="s">
        <v>76</v>
      </c>
      <c r="G100" s="61" t="s">
        <v>77</v>
      </c>
    </row>
    <row r="101" spans="1:11" ht="18" customHeight="1">
      <c r="A101" s="29">
        <v>2376</v>
      </c>
      <c r="B101" s="30" t="s">
        <v>78</v>
      </c>
      <c r="C101" s="70">
        <v>7.89</v>
      </c>
      <c r="D101" s="68">
        <v>35</v>
      </c>
      <c r="E101" s="55"/>
      <c r="F101" s="16">
        <v>98.03</v>
      </c>
      <c r="G101" s="49"/>
    </row>
    <row r="102" spans="1:11" ht="18" customHeight="1">
      <c r="A102" s="43">
        <v>971</v>
      </c>
      <c r="B102" s="53" t="s">
        <v>79</v>
      </c>
      <c r="C102" s="66">
        <v>8</v>
      </c>
      <c r="D102" s="69">
        <v>40</v>
      </c>
      <c r="E102" s="65"/>
      <c r="F102" s="49">
        <v>99</v>
      </c>
      <c r="G102" s="49"/>
    </row>
    <row r="103" spans="1:11" ht="18" customHeight="1">
      <c r="A103" s="12">
        <v>1549</v>
      </c>
      <c r="B103" s="23" t="s">
        <v>80</v>
      </c>
      <c r="C103" s="71">
        <v>6.5</v>
      </c>
      <c r="D103" s="68">
        <v>36</v>
      </c>
      <c r="E103" s="67"/>
      <c r="F103" s="16">
        <v>56</v>
      </c>
      <c r="G103" s="49"/>
    </row>
    <row r="104" spans="1:11" ht="18" customHeight="1">
      <c r="A104" s="43">
        <v>1025</v>
      </c>
      <c r="B104" s="53" t="s">
        <v>81</v>
      </c>
      <c r="C104" s="66">
        <v>9</v>
      </c>
      <c r="D104" s="69">
        <v>35</v>
      </c>
      <c r="E104" s="67"/>
      <c r="F104" s="49">
        <v>101.02</v>
      </c>
      <c r="G104" s="49"/>
    </row>
    <row r="105" spans="1:11" ht="18" customHeight="1">
      <c r="A105" s="12">
        <v>1001</v>
      </c>
      <c r="B105" s="23" t="s">
        <v>82</v>
      </c>
      <c r="C105" s="71">
        <v>5.57</v>
      </c>
      <c r="D105" s="68">
        <v>30</v>
      </c>
      <c r="E105" s="67"/>
      <c r="F105" s="16">
        <v>32.299999999999997</v>
      </c>
      <c r="G105" s="49"/>
    </row>
    <row r="106" spans="1:11" ht="18" customHeight="1">
      <c r="A106" s="43">
        <v>940</v>
      </c>
      <c r="B106" s="53" t="s">
        <v>83</v>
      </c>
      <c r="C106" s="66">
        <v>6.3</v>
      </c>
      <c r="D106" s="69">
        <v>20</v>
      </c>
      <c r="E106" s="65"/>
      <c r="F106" s="49">
        <v>40</v>
      </c>
      <c r="G106" s="49"/>
    </row>
    <row r="107" spans="1:11" ht="18" customHeight="1">
      <c r="A107" s="12">
        <v>1115</v>
      </c>
      <c r="B107" s="23" t="s">
        <v>84</v>
      </c>
      <c r="C107" s="71">
        <v>7.1</v>
      </c>
      <c r="D107" s="68">
        <v>20</v>
      </c>
      <c r="E107" s="67"/>
      <c r="F107" s="16">
        <v>65.2</v>
      </c>
      <c r="G107" s="49"/>
    </row>
    <row r="108" spans="1:11" ht="18" customHeight="1">
      <c r="A108" s="43">
        <v>845</v>
      </c>
      <c r="B108" s="53" t="s">
        <v>85</v>
      </c>
      <c r="C108" s="66">
        <v>5.6</v>
      </c>
      <c r="D108" s="69">
        <v>25</v>
      </c>
      <c r="E108" s="67"/>
      <c r="F108" s="49">
        <v>34</v>
      </c>
      <c r="G108" s="49"/>
    </row>
    <row r="109" spans="1:11" ht="18" customHeight="1">
      <c r="A109" s="29">
        <v>386</v>
      </c>
      <c r="B109" s="30" t="s">
        <v>86</v>
      </c>
      <c r="C109" s="70">
        <v>11.25</v>
      </c>
      <c r="D109" s="68">
        <v>15.5</v>
      </c>
      <c r="E109" s="67"/>
      <c r="F109" s="16">
        <v>153.1</v>
      </c>
      <c r="G109" s="49"/>
      <c r="H109" s="187" t="s">
        <v>51</v>
      </c>
      <c r="I109" s="187"/>
      <c r="J109" s="187"/>
      <c r="K109" s="187"/>
    </row>
    <row r="110" spans="1:11" ht="18" customHeight="1">
      <c r="A110" s="43">
        <v>1350</v>
      </c>
      <c r="B110" s="53" t="s">
        <v>87</v>
      </c>
      <c r="C110" s="66">
        <v>10</v>
      </c>
      <c r="D110" s="69">
        <v>38.5</v>
      </c>
      <c r="E110" s="65"/>
      <c r="F110" s="49">
        <v>133</v>
      </c>
      <c r="G110" s="49"/>
    </row>
    <row r="111" spans="1:11" ht="18" customHeight="1">
      <c r="A111" s="29">
        <v>2980</v>
      </c>
      <c r="B111" s="30" t="s">
        <v>88</v>
      </c>
      <c r="C111" s="70">
        <v>9.1999999999999993</v>
      </c>
      <c r="D111" s="68">
        <v>38</v>
      </c>
      <c r="E111" s="55"/>
      <c r="F111" s="16">
        <v>127.8</v>
      </c>
      <c r="G111" s="49"/>
    </row>
    <row r="112" spans="1:11" ht="18" customHeight="1">
      <c r="A112" s="43">
        <v>1670</v>
      </c>
      <c r="B112" s="53" t="s">
        <v>89</v>
      </c>
      <c r="C112" s="66">
        <v>6.75</v>
      </c>
      <c r="D112" s="69">
        <v>39</v>
      </c>
      <c r="E112" s="65"/>
      <c r="F112" s="49">
        <v>58.1</v>
      </c>
      <c r="G112" s="49"/>
    </row>
    <row r="113" spans="1:7" ht="18" customHeight="1">
      <c r="A113" s="12">
        <v>560</v>
      </c>
      <c r="B113" s="23" t="s">
        <v>90</v>
      </c>
      <c r="C113" s="71">
        <v>9.9</v>
      </c>
      <c r="D113" s="68">
        <v>40</v>
      </c>
      <c r="E113" s="67"/>
      <c r="F113" s="16">
        <v>100.25</v>
      </c>
      <c r="G113" s="49"/>
    </row>
    <row r="114" spans="1:7" ht="18" customHeight="1">
      <c r="A114" s="43">
        <v>1333</v>
      </c>
      <c r="B114" s="53" t="s">
        <v>91</v>
      </c>
      <c r="C114" s="66">
        <v>10.1</v>
      </c>
      <c r="D114" s="69">
        <v>40</v>
      </c>
      <c r="E114" s="67"/>
      <c r="F114" s="49">
        <v>105</v>
      </c>
      <c r="G114" s="49"/>
    </row>
    <row r="115" spans="1:7" ht="18" customHeight="1">
      <c r="A115" s="12">
        <v>1001</v>
      </c>
      <c r="B115" s="23" t="s">
        <v>92</v>
      </c>
      <c r="C115" s="71">
        <v>7.7</v>
      </c>
      <c r="D115" s="68">
        <v>40</v>
      </c>
      <c r="E115" s="67"/>
      <c r="F115" s="16">
        <v>69.900000000000006</v>
      </c>
      <c r="G115" s="49"/>
    </row>
    <row r="116" spans="1:7" ht="18" customHeight="1">
      <c r="A116" s="43">
        <v>896</v>
      </c>
      <c r="B116" s="53" t="s">
        <v>93</v>
      </c>
      <c r="C116" s="66">
        <v>8.85</v>
      </c>
      <c r="D116" s="69">
        <v>36.5</v>
      </c>
      <c r="E116" s="65"/>
      <c r="F116" s="49">
        <v>97.5</v>
      </c>
      <c r="G116" s="49"/>
    </row>
    <row r="117" spans="1:7" ht="18" customHeight="1">
      <c r="A117" s="12">
        <v>546</v>
      </c>
      <c r="B117" s="23" t="s">
        <v>94</v>
      </c>
      <c r="C117" s="71">
        <v>9.5</v>
      </c>
      <c r="D117" s="68">
        <v>34.5</v>
      </c>
      <c r="E117" s="67"/>
      <c r="F117" s="16">
        <v>125</v>
      </c>
      <c r="G117" s="49"/>
    </row>
    <row r="118" spans="1:7" ht="18" customHeight="1">
      <c r="A118" s="43">
        <v>1186</v>
      </c>
      <c r="B118" s="53" t="s">
        <v>95</v>
      </c>
      <c r="C118" s="66">
        <v>7.5</v>
      </c>
      <c r="D118" s="69">
        <v>32.5</v>
      </c>
      <c r="E118" s="67"/>
      <c r="F118" s="49">
        <v>70</v>
      </c>
      <c r="G118" s="49"/>
    </row>
    <row r="119" spans="1:7" ht="18" customHeight="1">
      <c r="A119" s="29">
        <v>544</v>
      </c>
      <c r="B119" s="30" t="s">
        <v>96</v>
      </c>
      <c r="C119" s="70">
        <v>8.4</v>
      </c>
      <c r="D119" s="68">
        <v>30</v>
      </c>
      <c r="E119" s="55"/>
      <c r="F119" s="16">
        <v>101.5</v>
      </c>
      <c r="G119" s="49"/>
    </row>
  </sheetData>
  <mergeCells count="46">
    <mergeCell ref="F1:I1"/>
    <mergeCell ref="F2:I2"/>
    <mergeCell ref="A99:D99"/>
    <mergeCell ref="D50:E50"/>
    <mergeCell ref="D39:E39"/>
    <mergeCell ref="C28:D28"/>
    <mergeCell ref="C16:D16"/>
    <mergeCell ref="G11:J11"/>
    <mergeCell ref="G22:J22"/>
    <mergeCell ref="G34:J34"/>
    <mergeCell ref="A16:B16"/>
    <mergeCell ref="A1:B1"/>
    <mergeCell ref="A2:B2"/>
    <mergeCell ref="C4:D4"/>
    <mergeCell ref="C5:D5"/>
    <mergeCell ref="A81:C81"/>
    <mergeCell ref="D81:E81"/>
    <mergeCell ref="A65:C65"/>
    <mergeCell ref="A67:D67"/>
    <mergeCell ref="H109:K109"/>
    <mergeCell ref="I90:L90"/>
    <mergeCell ref="A97:C97"/>
    <mergeCell ref="D97:E97"/>
    <mergeCell ref="A83:D83"/>
    <mergeCell ref="I84:K84"/>
    <mergeCell ref="O44:R44"/>
    <mergeCell ref="A39:C39"/>
    <mergeCell ref="H41:I41"/>
    <mergeCell ref="J58:M58"/>
    <mergeCell ref="G74:J74"/>
    <mergeCell ref="D65:E65"/>
    <mergeCell ref="G68:I68"/>
    <mergeCell ref="H53:H54"/>
    <mergeCell ref="F53:G53"/>
    <mergeCell ref="A7:D7"/>
    <mergeCell ref="D53:D54"/>
    <mergeCell ref="E53:E54"/>
    <mergeCell ref="A4:B4"/>
    <mergeCell ref="A18:D18"/>
    <mergeCell ref="A28:B28"/>
    <mergeCell ref="A30:D30"/>
    <mergeCell ref="A41:D41"/>
    <mergeCell ref="A53:A54"/>
    <mergeCell ref="B53:C53"/>
    <mergeCell ref="A50:C50"/>
    <mergeCell ref="A52:D52"/>
  </mergeCells>
  <hyperlinks>
    <hyperlink ref="G69" r:id="rId1"/>
    <hyperlink ref="I85" r:id="rId2"/>
  </hyperlinks>
  <pageMargins left="0.7" right="0.7" top="0.75" bottom="0.75" header="0.3" footer="0.3"/>
  <pageSetup scale="44" orientation="portrait" r:id="rId3"/>
  <rowBreaks count="1" manualBreakCount="1">
    <brk id="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opLeftCell="A17" zoomScaleNormal="100" workbookViewId="0">
      <selection activeCell="B6" sqref="B6"/>
    </sheetView>
  </sheetViews>
  <sheetFormatPr defaultRowHeight="15"/>
  <cols>
    <col min="1" max="1" width="24.7109375" customWidth="1"/>
    <col min="2" max="2" width="14.5703125" customWidth="1"/>
    <col min="3" max="3" width="17" customWidth="1"/>
    <col min="4" max="4" width="26" style="2" customWidth="1"/>
    <col min="5" max="5" width="18.5703125" style="8" customWidth="1"/>
    <col min="6" max="6" width="16.7109375" style="8" customWidth="1"/>
    <col min="7" max="7" width="24" style="8" customWidth="1"/>
    <col min="8" max="8" width="15.42578125" style="8" customWidth="1"/>
    <col min="9" max="9" width="14.7109375" customWidth="1"/>
    <col min="10" max="10" width="12.140625" customWidth="1"/>
    <col min="11" max="11" width="11.140625" customWidth="1"/>
    <col min="12" max="12" width="12.42578125" customWidth="1"/>
    <col min="13" max="13" width="15.42578125" customWidth="1"/>
  </cols>
  <sheetData>
    <row r="1" spans="1:9" ht="55.5" customHeight="1">
      <c r="A1" s="201" t="s">
        <v>0</v>
      </c>
      <c r="B1" s="202"/>
      <c r="C1" s="3" t="s">
        <v>104</v>
      </c>
      <c r="D1" s="7" t="s">
        <v>2</v>
      </c>
      <c r="E1" s="9"/>
      <c r="F1" s="194" t="s">
        <v>101</v>
      </c>
      <c r="G1" s="195"/>
      <c r="H1" s="195"/>
      <c r="I1" s="196"/>
    </row>
    <row r="2" spans="1:9" ht="40.5" customHeight="1" thickBot="1">
      <c r="A2" s="188" t="s">
        <v>103</v>
      </c>
      <c r="B2" s="188"/>
      <c r="C2" s="26"/>
      <c r="D2" s="5"/>
      <c r="E2" s="9"/>
      <c r="F2" s="205" t="s">
        <v>102</v>
      </c>
      <c r="G2" s="198"/>
      <c r="H2" s="198"/>
      <c r="I2" s="199"/>
    </row>
    <row r="3" spans="1:9" ht="15.75">
      <c r="A3" s="40" t="s">
        <v>171</v>
      </c>
      <c r="B3" s="6"/>
    </row>
    <row r="4" spans="1:9" ht="18.75">
      <c r="A4" s="187"/>
      <c r="B4" s="187"/>
      <c r="C4" s="203" t="s">
        <v>4</v>
      </c>
      <c r="D4" s="204"/>
    </row>
    <row r="5" spans="1:9" ht="15.75">
      <c r="B5" s="1"/>
      <c r="C5" s="204"/>
      <c r="D5" s="204"/>
    </row>
    <row r="6" spans="1:9" ht="26.25" customHeight="1">
      <c r="A6" s="4" t="s">
        <v>5</v>
      </c>
      <c r="B6" s="4"/>
      <c r="C6" s="4"/>
    </row>
    <row r="7" spans="1:9" ht="15.75">
      <c r="A7" s="182" t="s">
        <v>172</v>
      </c>
      <c r="B7" s="182"/>
      <c r="C7" s="182"/>
      <c r="D7" s="182"/>
      <c r="F7" s="15" t="s">
        <v>174</v>
      </c>
    </row>
    <row r="8" spans="1:9" ht="15.75" thickBot="1"/>
    <row r="9" spans="1:9">
      <c r="A9" s="77" t="s">
        <v>112</v>
      </c>
      <c r="B9" s="78"/>
      <c r="C9" s="78"/>
      <c r="D9" s="79" t="s">
        <v>117</v>
      </c>
      <c r="E9" s="80" t="s">
        <v>120</v>
      </c>
      <c r="F9" s="81"/>
      <c r="G9" s="81" t="s">
        <v>121</v>
      </c>
      <c r="H9" s="80">
        <v>99999</v>
      </c>
      <c r="I9" s="82"/>
    </row>
    <row r="10" spans="1:9">
      <c r="A10" s="83" t="s">
        <v>113</v>
      </c>
      <c r="B10" s="74"/>
      <c r="C10" s="74"/>
      <c r="D10" s="75" t="s">
        <v>118</v>
      </c>
      <c r="E10" s="146"/>
      <c r="F10" s="76"/>
      <c r="G10" s="76" t="s">
        <v>123</v>
      </c>
      <c r="H10" s="73">
        <v>70001</v>
      </c>
      <c r="I10" s="84"/>
    </row>
    <row r="11" spans="1:9" ht="18" customHeight="1" thickBot="1">
      <c r="A11" s="85" t="s">
        <v>114</v>
      </c>
      <c r="B11" s="86"/>
      <c r="C11" s="86"/>
      <c r="D11" s="87" t="s">
        <v>119</v>
      </c>
      <c r="E11" s="147"/>
      <c r="F11" s="134"/>
      <c r="G11" s="88" t="s">
        <v>124</v>
      </c>
      <c r="H11" s="133"/>
      <c r="I11" s="129"/>
    </row>
    <row r="12" spans="1:9">
      <c r="A12" s="105" t="s">
        <v>115</v>
      </c>
      <c r="B12" s="101"/>
      <c r="C12" s="128"/>
      <c r="D12" s="131" t="s">
        <v>125</v>
      </c>
      <c r="E12" s="132">
        <v>568</v>
      </c>
      <c r="F12" s="117"/>
      <c r="G12" s="114" t="s">
        <v>130</v>
      </c>
      <c r="H12" s="106" t="s">
        <v>131</v>
      </c>
      <c r="I12" s="119" t="s">
        <v>132</v>
      </c>
    </row>
    <row r="13" spans="1:9">
      <c r="A13" s="96" t="s">
        <v>116</v>
      </c>
      <c r="B13" s="74"/>
      <c r="C13" s="121"/>
      <c r="D13" s="107" t="s">
        <v>126</v>
      </c>
      <c r="E13" s="73" t="s">
        <v>127</v>
      </c>
      <c r="F13" s="108"/>
      <c r="G13" s="112" t="s">
        <v>133</v>
      </c>
      <c r="H13" s="94" t="s">
        <v>134</v>
      </c>
      <c r="I13" s="97" t="s">
        <v>134</v>
      </c>
    </row>
    <row r="14" spans="1:9">
      <c r="A14" s="96" t="s">
        <v>114</v>
      </c>
      <c r="B14" s="74"/>
      <c r="C14" s="121"/>
      <c r="D14" s="107" t="s">
        <v>128</v>
      </c>
      <c r="E14" s="130" t="s">
        <v>173</v>
      </c>
      <c r="F14" s="108"/>
      <c r="G14" s="112" t="s">
        <v>135</v>
      </c>
      <c r="H14" s="135"/>
      <c r="I14" s="136"/>
    </row>
    <row r="15" spans="1:9">
      <c r="A15" s="83"/>
      <c r="B15" s="74"/>
      <c r="C15" s="121"/>
      <c r="D15" s="107" t="s">
        <v>129</v>
      </c>
      <c r="E15" s="144"/>
      <c r="F15" s="126"/>
      <c r="G15" s="112" t="s">
        <v>136</v>
      </c>
      <c r="H15" s="95">
        <v>0</v>
      </c>
      <c r="I15" s="98">
        <v>0</v>
      </c>
    </row>
    <row r="16" spans="1:9" ht="15.75" thickBot="1">
      <c r="A16" s="90"/>
      <c r="B16" s="91"/>
      <c r="C16" s="122"/>
      <c r="D16" s="109" t="s">
        <v>106</v>
      </c>
      <c r="E16" s="145"/>
      <c r="F16" s="110"/>
      <c r="G16" s="113"/>
      <c r="H16" s="88"/>
      <c r="I16" s="89"/>
    </row>
    <row r="17" spans="1:9" ht="21.75" customHeight="1">
      <c r="A17" s="167"/>
      <c r="B17" s="168"/>
      <c r="C17" s="206" t="s">
        <v>110</v>
      </c>
      <c r="D17" s="206"/>
      <c r="E17" s="206" t="s">
        <v>137</v>
      </c>
      <c r="F17" s="207"/>
      <c r="G17" s="169"/>
      <c r="H17" s="170"/>
      <c r="I17" s="171"/>
    </row>
    <row r="18" spans="1:9" s="39" customFormat="1" ht="15.75" thickBot="1">
      <c r="A18" s="172" t="s">
        <v>138</v>
      </c>
      <c r="B18" s="173" t="s">
        <v>139</v>
      </c>
      <c r="C18" s="173" t="s">
        <v>140</v>
      </c>
      <c r="D18" s="174" t="s">
        <v>46</v>
      </c>
      <c r="E18" s="173" t="s">
        <v>140</v>
      </c>
      <c r="F18" s="175" t="s">
        <v>46</v>
      </c>
      <c r="G18" s="172" t="s">
        <v>141</v>
      </c>
      <c r="H18" s="176" t="s">
        <v>110</v>
      </c>
      <c r="I18" s="177" t="s">
        <v>137</v>
      </c>
    </row>
    <row r="19" spans="1:9">
      <c r="A19" s="116" t="s">
        <v>143</v>
      </c>
      <c r="B19" s="141"/>
      <c r="C19" s="141"/>
      <c r="D19" s="141"/>
      <c r="E19" s="141"/>
      <c r="F19" s="142"/>
      <c r="G19" s="114" t="s">
        <v>142</v>
      </c>
      <c r="H19" s="141"/>
      <c r="I19" s="181"/>
    </row>
    <row r="20" spans="1:9">
      <c r="A20" s="83" t="s">
        <v>107</v>
      </c>
      <c r="B20" s="139"/>
      <c r="C20" s="139"/>
      <c r="D20" s="139"/>
      <c r="E20" s="139"/>
      <c r="F20" s="140"/>
      <c r="G20" s="111"/>
      <c r="H20" s="76"/>
      <c r="I20" s="84"/>
    </row>
    <row r="21" spans="1:9">
      <c r="A21" s="83" t="s">
        <v>144</v>
      </c>
      <c r="B21" s="99">
        <v>10</v>
      </c>
      <c r="C21" s="178">
        <v>0</v>
      </c>
      <c r="D21" s="139"/>
      <c r="E21" s="139"/>
      <c r="F21" s="140"/>
      <c r="G21" s="111"/>
      <c r="H21" s="76"/>
      <c r="I21" s="84"/>
    </row>
    <row r="22" spans="1:9">
      <c r="A22" s="83" t="s">
        <v>145</v>
      </c>
      <c r="B22" s="99">
        <v>10</v>
      </c>
      <c r="C22" s="178">
        <v>0</v>
      </c>
      <c r="D22" s="139"/>
      <c r="E22" s="139"/>
      <c r="F22" s="140"/>
      <c r="G22" s="111"/>
      <c r="H22" s="76"/>
      <c r="I22" s="84"/>
    </row>
    <row r="23" spans="1:9">
      <c r="A23" s="83" t="s">
        <v>146</v>
      </c>
      <c r="B23" s="99">
        <v>10</v>
      </c>
      <c r="C23" s="100">
        <v>0</v>
      </c>
      <c r="D23" s="100">
        <v>0</v>
      </c>
      <c r="E23" s="100">
        <v>0</v>
      </c>
      <c r="F23" s="118">
        <v>0</v>
      </c>
      <c r="G23" s="111"/>
      <c r="H23" s="76"/>
      <c r="I23" s="84"/>
    </row>
    <row r="24" spans="1:9">
      <c r="A24" s="83"/>
      <c r="B24" s="74"/>
      <c r="C24" s="74"/>
      <c r="D24" s="75"/>
      <c r="E24" s="76"/>
      <c r="F24" s="108"/>
      <c r="G24" s="111"/>
      <c r="H24" s="76"/>
      <c r="I24" s="84"/>
    </row>
    <row r="25" spans="1:9">
      <c r="A25" s="83"/>
      <c r="B25" s="74"/>
      <c r="C25" s="74"/>
      <c r="D25" s="75"/>
      <c r="E25" s="76"/>
      <c r="F25" s="108"/>
      <c r="G25" s="111"/>
      <c r="H25" s="76"/>
      <c r="I25" s="84"/>
    </row>
    <row r="26" spans="1:9" ht="15.75" thickBot="1">
      <c r="A26" s="85"/>
      <c r="B26" s="86"/>
      <c r="C26" s="86"/>
      <c r="D26" s="87"/>
      <c r="E26" s="88"/>
      <c r="F26" s="110"/>
      <c r="G26" s="113"/>
      <c r="H26" s="88"/>
      <c r="I26" s="89"/>
    </row>
    <row r="27" spans="1:9" s="39" customFormat="1" ht="15.75" thickBot="1">
      <c r="A27" s="165"/>
      <c r="B27" s="166" t="s">
        <v>108</v>
      </c>
      <c r="C27" s="148">
        <f>SUM(C19:C26)</f>
        <v>0</v>
      </c>
      <c r="D27" s="148">
        <f>SUM(D19:D26)</f>
        <v>0</v>
      </c>
      <c r="E27" s="149">
        <f>SUM(E19:E26)</f>
        <v>0</v>
      </c>
      <c r="F27" s="149">
        <f>SUM(F19:F26)</f>
        <v>0</v>
      </c>
      <c r="G27" s="72"/>
      <c r="H27" s="72"/>
    </row>
    <row r="28" spans="1:9" s="39" customFormat="1">
      <c r="A28" s="161" t="s">
        <v>141</v>
      </c>
      <c r="B28" s="162" t="s">
        <v>110</v>
      </c>
      <c r="C28" s="163" t="s">
        <v>137</v>
      </c>
      <c r="D28" s="164" t="s">
        <v>141</v>
      </c>
      <c r="E28" s="162" t="s">
        <v>110</v>
      </c>
      <c r="F28" s="163" t="s">
        <v>137</v>
      </c>
      <c r="G28" s="161" t="s">
        <v>141</v>
      </c>
      <c r="H28" s="162" t="s">
        <v>110</v>
      </c>
      <c r="I28" s="163" t="s">
        <v>137</v>
      </c>
    </row>
    <row r="29" spans="1:9">
      <c r="A29" s="83" t="s">
        <v>147</v>
      </c>
      <c r="B29" s="178">
        <v>0</v>
      </c>
      <c r="C29" s="179">
        <v>0</v>
      </c>
      <c r="D29" s="107" t="s">
        <v>149</v>
      </c>
      <c r="E29" s="139"/>
      <c r="F29" s="140"/>
      <c r="G29" s="96" t="s">
        <v>152</v>
      </c>
      <c r="H29" s="76"/>
      <c r="I29" s="84"/>
    </row>
    <row r="30" spans="1:9" ht="15.75" thickBot="1">
      <c r="A30" s="85" t="s">
        <v>148</v>
      </c>
      <c r="B30" s="86"/>
      <c r="C30" s="89"/>
      <c r="D30" s="107" t="s">
        <v>68</v>
      </c>
      <c r="E30" s="139"/>
      <c r="F30" s="140"/>
      <c r="G30" s="111" t="s">
        <v>153</v>
      </c>
      <c r="H30" s="139"/>
      <c r="I30" s="140"/>
    </row>
    <row r="31" spans="1:9">
      <c r="A31" s="161" t="s">
        <v>141</v>
      </c>
      <c r="B31" s="162" t="s">
        <v>110</v>
      </c>
      <c r="C31" s="163" t="s">
        <v>137</v>
      </c>
      <c r="D31" s="107" t="s">
        <v>69</v>
      </c>
      <c r="E31" s="139"/>
      <c r="F31" s="140"/>
      <c r="G31" s="112" t="s">
        <v>154</v>
      </c>
      <c r="H31" s="139"/>
      <c r="I31" s="140"/>
    </row>
    <row r="32" spans="1:9">
      <c r="A32" s="83" t="s">
        <v>153</v>
      </c>
      <c r="B32" s="139"/>
      <c r="C32" s="140"/>
      <c r="D32" s="107" t="s">
        <v>150</v>
      </c>
      <c r="E32" s="139"/>
      <c r="F32" s="140"/>
      <c r="G32" s="112" t="s">
        <v>68</v>
      </c>
      <c r="H32" s="139"/>
      <c r="I32" s="140"/>
    </row>
    <row r="33" spans="1:9">
      <c r="A33" s="83"/>
      <c r="B33" s="74"/>
      <c r="C33" s="84"/>
      <c r="D33" s="107" t="s">
        <v>151</v>
      </c>
      <c r="E33" s="139"/>
      <c r="F33" s="140"/>
      <c r="G33" s="112" t="s">
        <v>69</v>
      </c>
      <c r="H33" s="139"/>
      <c r="I33" s="140"/>
    </row>
    <row r="34" spans="1:9">
      <c r="A34" s="83"/>
      <c r="B34" s="74"/>
      <c r="C34" s="84"/>
      <c r="D34" s="107" t="s">
        <v>109</v>
      </c>
      <c r="E34" s="139"/>
      <c r="F34" s="140"/>
      <c r="G34" s="111"/>
      <c r="H34" s="76"/>
      <c r="I34" s="84"/>
    </row>
    <row r="35" spans="1:9" ht="15.75" thickBot="1">
      <c r="A35" s="90"/>
      <c r="B35" s="91"/>
      <c r="C35" s="93"/>
      <c r="D35" s="123"/>
      <c r="E35" s="92"/>
      <c r="F35" s="124"/>
      <c r="G35" s="125"/>
      <c r="H35" s="92"/>
      <c r="I35" s="93"/>
    </row>
    <row r="36" spans="1:9" s="39" customFormat="1" ht="15.75" thickBot="1">
      <c r="A36" s="157" t="s">
        <v>155</v>
      </c>
      <c r="B36" s="158" t="s">
        <v>156</v>
      </c>
      <c r="C36" s="208" t="s">
        <v>157</v>
      </c>
      <c r="D36" s="208"/>
      <c r="E36" s="158" t="s">
        <v>158</v>
      </c>
      <c r="F36" s="158" t="s">
        <v>159</v>
      </c>
      <c r="G36" s="158" t="s">
        <v>160</v>
      </c>
      <c r="H36" s="159"/>
      <c r="I36" s="160"/>
    </row>
    <row r="37" spans="1:9">
      <c r="A37" s="103" t="s">
        <v>110</v>
      </c>
      <c r="B37" s="137"/>
      <c r="C37" s="209"/>
      <c r="D37" s="209"/>
      <c r="E37" s="137"/>
      <c r="F37" s="137"/>
      <c r="G37" s="137"/>
      <c r="H37" s="81"/>
      <c r="I37" s="82"/>
    </row>
    <row r="38" spans="1:9" ht="15.75" thickBot="1">
      <c r="A38" s="90" t="s">
        <v>111</v>
      </c>
      <c r="B38" s="138"/>
      <c r="C38" s="210"/>
      <c r="D38" s="210"/>
      <c r="E38" s="138"/>
      <c r="F38" s="138"/>
      <c r="G38" s="138"/>
      <c r="H38" s="92"/>
      <c r="I38" s="93"/>
    </row>
    <row r="39" spans="1:9" s="39" customFormat="1" ht="15.75" thickBot="1">
      <c r="A39" s="153" t="s">
        <v>161</v>
      </c>
      <c r="B39" s="154"/>
      <c r="C39" s="155"/>
      <c r="D39" s="156" t="s">
        <v>166</v>
      </c>
      <c r="E39" s="154"/>
      <c r="F39" s="155"/>
      <c r="G39" s="153" t="s">
        <v>122</v>
      </c>
      <c r="H39" s="154">
        <v>70001</v>
      </c>
      <c r="I39" s="155"/>
    </row>
    <row r="40" spans="1:9">
      <c r="A40" s="116" t="s">
        <v>162</v>
      </c>
      <c r="B40" s="152">
        <v>0</v>
      </c>
      <c r="C40" s="115"/>
      <c r="D40" s="116" t="s">
        <v>162</v>
      </c>
      <c r="E40" s="152">
        <v>0</v>
      </c>
      <c r="F40" s="117"/>
      <c r="G40" s="120" t="s">
        <v>167</v>
      </c>
      <c r="H40" s="102"/>
      <c r="I40" s="142"/>
    </row>
    <row r="41" spans="1:9">
      <c r="A41" s="127" t="s">
        <v>163</v>
      </c>
      <c r="B41" s="139"/>
      <c r="C41" s="84"/>
      <c r="D41" s="127" t="s">
        <v>163</v>
      </c>
      <c r="E41" s="139"/>
      <c r="F41" s="108"/>
      <c r="G41" s="111" t="s">
        <v>168</v>
      </c>
      <c r="H41" s="76"/>
      <c r="I41" s="84"/>
    </row>
    <row r="42" spans="1:9" ht="15.75" thickBot="1">
      <c r="A42" s="127" t="s">
        <v>164</v>
      </c>
      <c r="B42" s="150"/>
      <c r="C42" s="129"/>
      <c r="D42" s="127" t="s">
        <v>164</v>
      </c>
      <c r="E42" s="150"/>
      <c r="F42" s="129"/>
      <c r="G42" s="111" t="s">
        <v>169</v>
      </c>
      <c r="H42" s="76"/>
      <c r="I42" s="84"/>
    </row>
    <row r="43" spans="1:9" ht="15.75" thickBot="1">
      <c r="A43" s="85" t="s">
        <v>165</v>
      </c>
      <c r="B43" s="180"/>
      <c r="C43" s="129"/>
      <c r="D43" s="85" t="s">
        <v>165</v>
      </c>
      <c r="E43" s="151"/>
      <c r="F43" s="110"/>
      <c r="G43" s="113"/>
      <c r="H43" s="104" t="s">
        <v>170</v>
      </c>
      <c r="I43" s="143"/>
    </row>
  </sheetData>
  <mergeCells count="13">
    <mergeCell ref="C17:D17"/>
    <mergeCell ref="E17:F17"/>
    <mergeCell ref="C36:D36"/>
    <mergeCell ref="C37:D37"/>
    <mergeCell ref="C38:D38"/>
    <mergeCell ref="C5:D5"/>
    <mergeCell ref="A7:D7"/>
    <mergeCell ref="A1:B1"/>
    <mergeCell ref="F1:I1"/>
    <mergeCell ref="A2:B2"/>
    <mergeCell ref="F2:I2"/>
    <mergeCell ref="A4:B4"/>
    <mergeCell ref="C4:D4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Calculating Payroll</vt:lpstr>
      <vt:lpstr>Anita's Paystub</vt:lpstr>
      <vt:lpstr>'Anita''s Paystub'!Print_Area</vt:lpstr>
      <vt:lpstr>'Calculating Payroll'!Print_Area</vt:lpstr>
    </vt:vector>
  </TitlesOfParts>
  <Company>Bullitt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Rock, Daniel</dc:creator>
  <cp:lastModifiedBy>Rock, Daniel</cp:lastModifiedBy>
  <cp:revision/>
  <cp:lastPrinted>2016-02-09T21:01:09Z</cp:lastPrinted>
  <dcterms:created xsi:type="dcterms:W3CDTF">2015-11-02T20:57:28Z</dcterms:created>
  <dcterms:modified xsi:type="dcterms:W3CDTF">2020-02-12T14:01:21Z</dcterms:modified>
</cp:coreProperties>
</file>